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Andras\tantervi hálók 2009-2010\tantervi hálók 2016\új mintatantervek\2021 február\"/>
    </mc:Choice>
  </mc:AlternateContent>
  <bookViews>
    <workbookView xWindow="0" yWindow="0" windowWidth="19200" windowHeight="11610" tabRatio="620"/>
  </bookViews>
  <sheets>
    <sheet name="Munka1" sheetId="2" r:id="rId1"/>
  </sheets>
  <definedNames>
    <definedName name="_xlnm._FilterDatabase" localSheetId="0" hidden="1">Munka1!$A$31:$P$41</definedName>
  </definedNames>
  <calcPr calcId="162913"/>
</workbook>
</file>

<file path=xl/calcChain.xml><?xml version="1.0" encoding="utf-8"?>
<calcChain xmlns="http://schemas.openxmlformats.org/spreadsheetml/2006/main">
  <c r="N26" i="2" l="1"/>
  <c r="M26" i="2"/>
  <c r="L26" i="2"/>
</calcChain>
</file>

<file path=xl/sharedStrings.xml><?xml version="1.0" encoding="utf-8"?>
<sst xmlns="http://schemas.openxmlformats.org/spreadsheetml/2006/main" count="200" uniqueCount="110">
  <si>
    <t>X</t>
  </si>
  <si>
    <t>Consultation</t>
  </si>
  <si>
    <t>Credit</t>
  </si>
  <si>
    <t>Semester</t>
  </si>
  <si>
    <t>1st Semester</t>
  </si>
  <si>
    <t>2nd Semester</t>
  </si>
  <si>
    <t>3rd Semester</t>
  </si>
  <si>
    <t>4th Semester</t>
  </si>
  <si>
    <t>Thesis consultation</t>
  </si>
  <si>
    <t>signiture</t>
  </si>
  <si>
    <t>Summa credit in semester</t>
  </si>
  <si>
    <t>Summa credit</t>
  </si>
  <si>
    <t>Courses</t>
  </si>
  <si>
    <t>Code</t>
  </si>
  <si>
    <t>Lecture (L)</t>
  </si>
  <si>
    <t>Practice (Pr)</t>
  </si>
  <si>
    <t>Exam (E)</t>
  </si>
  <si>
    <t>E</t>
  </si>
  <si>
    <t>Practice Grade (PG)</t>
  </si>
  <si>
    <t>PG</t>
  </si>
  <si>
    <t>Subject requirement</t>
  </si>
  <si>
    <t>I&amp;E modul</t>
  </si>
  <si>
    <t>IPM-18fI&amp;EBEG</t>
  </si>
  <si>
    <t xml:space="preserve">I&amp;E Basics </t>
  </si>
  <si>
    <t>Business Development Lab I.</t>
  </si>
  <si>
    <t>IPM-18fI&amp;EBDL1E</t>
  </si>
  <si>
    <t>IPM-18fI&amp;EBDL1G</t>
  </si>
  <si>
    <t>I&amp;E Study</t>
  </si>
  <si>
    <t>Business Development Lab II.</t>
  </si>
  <si>
    <t>IPM-18fI&amp;EBDL2E</t>
  </si>
  <si>
    <t>IPM-18fI&amp;EBDL2G</t>
  </si>
  <si>
    <t xml:space="preserve">I&amp;E Management skills for tech entrepreneurs </t>
  </si>
  <si>
    <t>IPM-18fI&amp;MSTEEG</t>
  </si>
  <si>
    <t>Thematic Summer Schools with I&amp;E project</t>
  </si>
  <si>
    <t>IPM-18fI&amp;ESTEG</t>
  </si>
  <si>
    <t>IPM-18fI&amp;ETSSG</t>
  </si>
  <si>
    <t>5+0+0</t>
  </si>
  <si>
    <t>Web engineering*</t>
  </si>
  <si>
    <t>Software Technology*</t>
  </si>
  <si>
    <t>Optional course</t>
  </si>
  <si>
    <t xml:space="preserve">Machine Learning </t>
  </si>
  <si>
    <t>Advanced Machine Learning</t>
  </si>
  <si>
    <t>IPM-19fmiCOSCEG</t>
  </si>
  <si>
    <t>IPM-19fmiCVEG</t>
  </si>
  <si>
    <t>3D Computer Vision</t>
  </si>
  <si>
    <t>Principles of artificial intelligence</t>
  </si>
  <si>
    <t>IPM-19fmiPAIEG</t>
  </si>
  <si>
    <t>IPM-19fmiGTEG</t>
  </si>
  <si>
    <t>Game theory*</t>
  </si>
  <si>
    <t>IPM-19fmiMLEG</t>
  </si>
  <si>
    <t>IPM-19fmiMASEG</t>
  </si>
  <si>
    <t>IPM-19fmiAMLEG</t>
  </si>
  <si>
    <t>IPM-19fmiACEG</t>
  </si>
  <si>
    <t>IPM-19fmiMTAAEG</t>
  </si>
  <si>
    <t>Methods and tools for AI applications</t>
  </si>
  <si>
    <t>IPM-19fmiROBEG</t>
  </si>
  <si>
    <t>IPM-20fmiLP1E</t>
  </si>
  <si>
    <t>IPM-20fmiLP2G</t>
  </si>
  <si>
    <t>Logic programming I.*</t>
  </si>
  <si>
    <t>Logic programming II.*</t>
  </si>
  <si>
    <t>AI Robotics</t>
  </si>
  <si>
    <t>IPM-20fmiREPTEG</t>
  </si>
  <si>
    <t>IPM-20fmiNLPEG</t>
  </si>
  <si>
    <t>IPM-20fmiDRLEG</t>
  </si>
  <si>
    <t>Deep Reinforcement Learning</t>
  </si>
  <si>
    <t>IPM-20fmiPREPG</t>
  </si>
  <si>
    <t>Artificial Intelligence Lab I.</t>
  </si>
  <si>
    <t>IPM-20fmiAILAB2</t>
  </si>
  <si>
    <t>IPM-20fmiRMG</t>
  </si>
  <si>
    <t>IPM-20fSTEG</t>
  </si>
  <si>
    <t>IPM-20fIDSEG</t>
  </si>
  <si>
    <t>IPM-20fPRG</t>
  </si>
  <si>
    <t>2-4</t>
  </si>
  <si>
    <t>240 hours</t>
  </si>
  <si>
    <t>Core Courses</t>
  </si>
  <si>
    <t>Compulsory Courses of the Specialization</t>
  </si>
  <si>
    <t>Compulsory elective courses</t>
  </si>
  <si>
    <t>1+0+0</t>
  </si>
  <si>
    <t>Core course credits</t>
  </si>
  <si>
    <t>Compulsory course credits</t>
  </si>
  <si>
    <t>Intorduction to Data Science</t>
  </si>
  <si>
    <t>Artificial Intelligence Lab II.*</t>
  </si>
  <si>
    <t>Multi-agent systems*</t>
  </si>
  <si>
    <t>Research methodology*</t>
  </si>
  <si>
    <t>Preparation course for master studies and developing learning skills*</t>
  </si>
  <si>
    <t>Cognitive Science*</t>
  </si>
  <si>
    <t>Affective computing*</t>
  </si>
  <si>
    <t>Representation Theory*</t>
  </si>
  <si>
    <t>Natural Language Processing*</t>
  </si>
  <si>
    <t>Computer Science MSc (Artifical Intelligence Specialization 2020)</t>
  </si>
  <si>
    <t>Compulsory elective courses credits</t>
  </si>
  <si>
    <t>Internship</t>
  </si>
  <si>
    <t xml:space="preserve">• Az EIT-es hallgatók a képzés első évében az I&amp;E modult végzik. A szakirányra jelentkező hallgatók külön engedéllyek vehetik fel az I&amp;E modult a *-gal megjeölt tárgyak kiváltása mellett.
• A hallgatók az Artificial Intelligence Lab I.és II. teljesítésével kiváltják a szakmai gyakorlatot.
• Az EIT-s hallgatók az utolsó félévükben végzik a szakmai gyakorlatot a diplomamunka készítésével párhuzamosan
</t>
  </si>
  <si>
    <t xml:space="preserve">• The EIT students are doing the Innovation&amp;Entrepreneurshop (I&amp;E) module in their first year of studies. Students applying to this major may be allowed to take the I&amp;E module in exchange of *-marked courses
• Computer Science Master course students with Artificial Intelligence specialization are entitled to fulfill the requirements of the internship by the completion of Artificial Intelligense Lab I. and Lab II. courses
• EIT students fulfill the requirements of the internship and complete their thesis work (parallelly), in the last semester of their academic studies.
</t>
  </si>
  <si>
    <t>IPM-20fWATEG</t>
  </si>
  <si>
    <t>Labor</t>
  </si>
  <si>
    <t>2+2+0+1</t>
  </si>
  <si>
    <t>2+0+2+1</t>
  </si>
  <si>
    <t>0+3+0+1</t>
  </si>
  <si>
    <t>0+5+0+1</t>
  </si>
  <si>
    <t>0+0+2+1</t>
  </si>
  <si>
    <t>0+0+3+0</t>
  </si>
  <si>
    <t>2+0+0+0</t>
  </si>
  <si>
    <t>2+0+2+0</t>
  </si>
  <si>
    <t>0+2+0+0</t>
  </si>
  <si>
    <t>2+0+2+2</t>
  </si>
  <si>
    <t>0+0+4+0</t>
  </si>
  <si>
    <t>IPM-20fmiAILAB1</t>
  </si>
  <si>
    <t>CA</t>
  </si>
  <si>
    <t>CA: Practice with continuous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</si>
</sst>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Book Antiqua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6"/>
      <color rgb="FF000000"/>
      <name val="Book Antiqua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i/>
      <sz val="10"/>
      <name val="Times New Roman"/>
      <family val="1"/>
      <charset val="238"/>
    </font>
    <font>
      <sz val="11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0" xfId="0"/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7" fillId="0" borderId="7" xfId="1" applyFont="1" applyFill="1" applyBorder="1"/>
    <xf numFmtId="0" fontId="5" fillId="0" borderId="10" xfId="0" applyFont="1" applyFill="1" applyBorder="1"/>
    <xf numFmtId="0" fontId="5" fillId="0" borderId="7" xfId="0" applyFont="1" applyFill="1" applyBorder="1"/>
    <xf numFmtId="0" fontId="8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7" fillId="0" borderId="7" xfId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9" xfId="1" applyFont="1" applyFill="1" applyBorder="1"/>
    <xf numFmtId="0" fontId="8" fillId="0" borderId="9" xfId="0" applyFont="1" applyBorder="1" applyAlignment="1">
      <alignment horizontal="center" vertical="center"/>
    </xf>
    <xf numFmtId="0" fontId="0" fillId="0" borderId="7" xfId="0" applyFont="1" applyBorder="1"/>
    <xf numFmtId="0" fontId="8" fillId="0" borderId="7" xfId="0" applyFont="1" applyBorder="1" applyAlignment="1">
      <alignment vertical="center" wrapText="1"/>
    </xf>
    <xf numFmtId="0" fontId="0" fillId="0" borderId="8" xfId="0" applyFont="1" applyBorder="1"/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Fill="1" applyBorder="1"/>
    <xf numFmtId="0" fontId="3" fillId="0" borderId="15" xfId="0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7" xfId="1" applyFont="1" applyFill="1" applyBorder="1"/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17" xfId="0" applyFont="1" applyFill="1" applyBorder="1"/>
    <xf numFmtId="0" fontId="12" fillId="0" borderId="1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8" xfId="1" applyFont="1" applyFill="1" applyBorder="1"/>
    <xf numFmtId="0" fontId="5" fillId="0" borderId="8" xfId="0" applyFont="1" applyFill="1" applyBorder="1"/>
    <xf numFmtId="0" fontId="8" fillId="0" borderId="19" xfId="0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7" xfId="0" applyBorder="1"/>
    <xf numFmtId="0" fontId="13" fillId="2" borderId="14" xfId="3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3" fillId="2" borderId="14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9" fillId="0" borderId="14" xfId="1" applyFont="1" applyFill="1" applyBorder="1"/>
    <xf numFmtId="0" fontId="20" fillId="0" borderId="14" xfId="0" applyFont="1" applyFill="1" applyBorder="1"/>
    <xf numFmtId="0" fontId="21" fillId="0" borderId="14" xfId="0" applyFont="1" applyBorder="1" applyAlignment="1">
      <alignment horizontal="center" vertical="center"/>
    </xf>
    <xf numFmtId="0" fontId="11" fillId="0" borderId="9" xfId="1" applyFont="1" applyFill="1" applyBorder="1"/>
    <xf numFmtId="0" fontId="16" fillId="0" borderId="9" xfId="0" applyFont="1" applyFill="1" applyBorder="1" applyAlignment="1" applyProtection="1">
      <alignment vertical="center"/>
    </xf>
    <xf numFmtId="0" fontId="22" fillId="0" borderId="9" xfId="0" applyFont="1" applyBorder="1" applyAlignment="1">
      <alignment horizontal="center" vertical="center"/>
    </xf>
    <xf numFmtId="0" fontId="10" fillId="0" borderId="7" xfId="0" applyFont="1" applyBorder="1"/>
    <xf numFmtId="0" fontId="23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/>
    </xf>
    <xf numFmtId="0" fontId="10" fillId="0" borderId="8" xfId="0" applyFont="1" applyBorder="1"/>
    <xf numFmtId="0" fontId="23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23" xfId="2" applyFont="1" applyFill="1" applyBorder="1"/>
    <xf numFmtId="0" fontId="8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5" fillId="0" borderId="12" xfId="0" applyFont="1" applyFill="1" applyBorder="1" applyAlignment="1" applyProtection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15" fillId="0" borderId="15" xfId="0" applyFont="1" applyFill="1" applyBorder="1"/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26" xfId="0" applyBorder="1" applyAlignment="1"/>
    <xf numFmtId="0" fontId="18" fillId="0" borderId="2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361"/>
  <sheetViews>
    <sheetView tabSelected="1" topLeftCell="A49" zoomScale="110" zoomScaleNormal="110" workbookViewId="0">
      <selection activeCell="A59" sqref="A59:O59"/>
    </sheetView>
  </sheetViews>
  <sheetFormatPr defaultRowHeight="12.75" x14ac:dyDescent="0.2"/>
  <cols>
    <col min="1" max="1" width="18.7109375" customWidth="1"/>
    <col min="2" max="2" width="53.28515625" customWidth="1"/>
    <col min="3" max="3" width="18.28515625" customWidth="1"/>
    <col min="4" max="4" width="4.7109375" customWidth="1"/>
    <col min="5" max="5" width="4.5703125" customWidth="1"/>
    <col min="6" max="6" width="4.5703125" style="3" customWidth="1"/>
    <col min="7" max="7" width="4.5703125" customWidth="1"/>
    <col min="8" max="8" width="4.7109375" customWidth="1"/>
    <col min="9" max="9" width="4.28515625" customWidth="1"/>
    <col min="10" max="10" width="4.42578125" customWidth="1"/>
    <col min="11" max="11" width="6.7109375" customWidth="1"/>
    <col min="12" max="12" width="7.5703125" customWidth="1"/>
    <col min="13" max="13" width="8.140625" customWidth="1"/>
    <col min="14" max="14" width="7.5703125" customWidth="1"/>
    <col min="15" max="15" width="9.28515625" customWidth="1"/>
  </cols>
  <sheetData>
    <row r="1" spans="1:15" ht="30.6" customHeight="1" thickBot="1" x14ac:dyDescent="0.25">
      <c r="A1" s="131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s="3" customFormat="1" ht="36" customHeight="1" thickBot="1" x14ac:dyDescent="0.25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3" customFormat="1" ht="30.6" customHeight="1" thickBot="1" x14ac:dyDescent="0.25">
      <c r="A3" s="131" t="s">
        <v>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15" s="3" customFormat="1" ht="60" customHeight="1" thickBot="1" x14ac:dyDescent="0.25">
      <c r="A4" s="40" t="s">
        <v>13</v>
      </c>
      <c r="B4" s="41" t="s">
        <v>12</v>
      </c>
      <c r="C4" s="42" t="s">
        <v>20</v>
      </c>
      <c r="D4" s="1" t="s">
        <v>14</v>
      </c>
      <c r="E4" s="1" t="s">
        <v>16</v>
      </c>
      <c r="F4" s="1" t="s">
        <v>95</v>
      </c>
      <c r="G4" s="1" t="s">
        <v>15</v>
      </c>
      <c r="H4" s="1" t="s">
        <v>18</v>
      </c>
      <c r="I4" s="1" t="s">
        <v>1</v>
      </c>
      <c r="J4" s="43" t="s">
        <v>2</v>
      </c>
      <c r="K4" s="1" t="s">
        <v>3</v>
      </c>
      <c r="L4" s="2" t="s">
        <v>4</v>
      </c>
      <c r="M4" s="1" t="s">
        <v>5</v>
      </c>
      <c r="N4" s="1" t="s">
        <v>6</v>
      </c>
      <c r="O4" s="1" t="s">
        <v>7</v>
      </c>
    </row>
    <row r="5" spans="1:15" s="3" customFormat="1" ht="24" customHeight="1" x14ac:dyDescent="0.2">
      <c r="A5" s="45" t="s">
        <v>70</v>
      </c>
      <c r="B5" s="47" t="s">
        <v>80</v>
      </c>
      <c r="C5" s="44"/>
      <c r="D5" s="24">
        <v>2</v>
      </c>
      <c r="E5" s="24" t="s">
        <v>0</v>
      </c>
      <c r="F5" s="24">
        <v>2</v>
      </c>
      <c r="G5" s="24">
        <v>0</v>
      </c>
      <c r="H5" s="24"/>
      <c r="I5" s="24">
        <v>1</v>
      </c>
      <c r="J5" s="24">
        <v>5</v>
      </c>
      <c r="K5" s="51">
        <v>1</v>
      </c>
      <c r="L5" s="24" t="s">
        <v>96</v>
      </c>
      <c r="M5" s="24"/>
      <c r="N5" s="24"/>
      <c r="O5" s="24"/>
    </row>
    <row r="6" spans="1:15" s="3" customFormat="1" ht="19.149999999999999" customHeight="1" x14ac:dyDescent="0.2">
      <c r="A6" s="39" t="s">
        <v>69</v>
      </c>
      <c r="B6" s="48" t="s">
        <v>38</v>
      </c>
      <c r="C6" s="21"/>
      <c r="D6" s="15">
        <v>2</v>
      </c>
      <c r="E6" s="15" t="s">
        <v>0</v>
      </c>
      <c r="F6" s="15">
        <v>0</v>
      </c>
      <c r="G6" s="15">
        <v>2</v>
      </c>
      <c r="H6" s="10" t="s">
        <v>108</v>
      </c>
      <c r="I6" s="15">
        <v>1</v>
      </c>
      <c r="J6" s="15">
        <v>5</v>
      </c>
      <c r="K6" s="52">
        <v>1</v>
      </c>
      <c r="L6" s="10" t="s">
        <v>97</v>
      </c>
      <c r="M6" s="54"/>
      <c r="N6" s="55"/>
      <c r="O6" s="55"/>
    </row>
    <row r="7" spans="1:15" s="3" customFormat="1" ht="19.899999999999999" customHeight="1" x14ac:dyDescent="0.2">
      <c r="A7" s="99" t="s">
        <v>94</v>
      </c>
      <c r="B7" s="49" t="s">
        <v>37</v>
      </c>
      <c r="C7" s="9"/>
      <c r="D7" s="15">
        <v>2</v>
      </c>
      <c r="E7" s="15" t="s">
        <v>0</v>
      </c>
      <c r="F7" s="15">
        <v>2</v>
      </c>
      <c r="G7" s="15">
        <v>0</v>
      </c>
      <c r="H7" s="10" t="s">
        <v>108</v>
      </c>
      <c r="I7" s="15">
        <v>1</v>
      </c>
      <c r="J7" s="10">
        <v>5</v>
      </c>
      <c r="K7" s="53">
        <v>2</v>
      </c>
      <c r="L7" s="15"/>
      <c r="M7" s="15" t="s">
        <v>96</v>
      </c>
      <c r="N7" s="10"/>
      <c r="O7" s="10"/>
    </row>
    <row r="8" spans="1:15" s="3" customFormat="1" ht="20.45" customHeight="1" thickBot="1" x14ac:dyDescent="0.25">
      <c r="A8" s="46" t="s">
        <v>71</v>
      </c>
      <c r="B8" s="56" t="s">
        <v>91</v>
      </c>
      <c r="C8" s="57"/>
      <c r="D8" s="57"/>
      <c r="E8" s="57"/>
      <c r="F8" s="57"/>
      <c r="G8" s="57"/>
      <c r="H8" s="57"/>
      <c r="I8" s="57"/>
      <c r="J8" s="76">
        <v>0</v>
      </c>
      <c r="K8" s="77" t="s">
        <v>72</v>
      </c>
      <c r="L8" s="76"/>
      <c r="M8" s="76"/>
      <c r="N8" s="76"/>
      <c r="O8" s="76" t="s">
        <v>73</v>
      </c>
    </row>
    <row r="9" spans="1:15" s="3" customFormat="1" ht="20.45" customHeight="1" thickBot="1" x14ac:dyDescent="0.25">
      <c r="A9" s="82"/>
      <c r="B9" s="83" t="s">
        <v>78</v>
      </c>
      <c r="C9" s="84"/>
      <c r="D9" s="84"/>
      <c r="E9" s="84"/>
      <c r="F9" s="84"/>
      <c r="G9" s="84"/>
      <c r="H9" s="84"/>
      <c r="I9" s="84"/>
      <c r="J9" s="85">
        <v>15</v>
      </c>
      <c r="K9" s="84"/>
      <c r="L9" s="85">
        <v>10</v>
      </c>
      <c r="M9" s="85">
        <v>5</v>
      </c>
      <c r="N9" s="84"/>
      <c r="O9" s="84"/>
    </row>
    <row r="10" spans="1:15" s="3" customFormat="1" ht="20.45" customHeight="1" x14ac:dyDescent="0.2">
      <c r="A10" s="58"/>
      <c r="B10" s="59"/>
      <c r="C10" s="60"/>
      <c r="D10" s="60"/>
      <c r="E10" s="60"/>
      <c r="F10" s="60"/>
      <c r="G10" s="60"/>
      <c r="H10" s="60"/>
      <c r="I10" s="60"/>
      <c r="J10" s="78"/>
      <c r="K10" s="79"/>
      <c r="L10" s="78"/>
      <c r="M10" s="78"/>
      <c r="N10" s="78"/>
      <c r="O10" s="78"/>
    </row>
    <row r="11" spans="1:15" s="3" customFormat="1" ht="20.45" customHeight="1" thickBot="1" x14ac:dyDescent="0.25">
      <c r="A11" s="58"/>
      <c r="B11" s="59"/>
      <c r="C11" s="60"/>
      <c r="D11" s="60"/>
      <c r="E11" s="60"/>
      <c r="F11" s="60"/>
      <c r="G11" s="60"/>
      <c r="H11" s="60"/>
      <c r="I11" s="60"/>
      <c r="J11" s="61"/>
      <c r="K11" s="62"/>
      <c r="L11" s="61"/>
      <c r="M11" s="61"/>
      <c r="N11" s="61"/>
      <c r="O11" s="61"/>
    </row>
    <row r="12" spans="1:15" s="3" customFormat="1" ht="27.6" customHeight="1" thickBot="1" x14ac:dyDescent="0.25">
      <c r="A12" s="131" t="s">
        <v>75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</row>
    <row r="13" spans="1:15" s="3" customFormat="1" ht="60" customHeight="1" thickBot="1" x14ac:dyDescent="0.25">
      <c r="A13" s="4" t="s">
        <v>13</v>
      </c>
      <c r="B13" s="22" t="s">
        <v>12</v>
      </c>
      <c r="C13" s="42" t="s">
        <v>20</v>
      </c>
      <c r="D13" s="5" t="s">
        <v>14</v>
      </c>
      <c r="E13" s="5" t="s">
        <v>16</v>
      </c>
      <c r="F13" s="5" t="s">
        <v>95</v>
      </c>
      <c r="G13" s="5" t="s">
        <v>15</v>
      </c>
      <c r="H13" s="5" t="s">
        <v>18</v>
      </c>
      <c r="I13" s="5" t="s">
        <v>1</v>
      </c>
      <c r="J13" s="6" t="s">
        <v>2</v>
      </c>
      <c r="K13" s="5" t="s">
        <v>3</v>
      </c>
      <c r="L13" s="2" t="s">
        <v>4</v>
      </c>
      <c r="M13" s="1" t="s">
        <v>5</v>
      </c>
      <c r="N13" s="1" t="s">
        <v>6</v>
      </c>
      <c r="O13" s="5" t="s">
        <v>7</v>
      </c>
    </row>
    <row r="14" spans="1:15" s="3" customFormat="1" ht="20.45" customHeight="1" x14ac:dyDescent="0.2">
      <c r="A14" s="67" t="s">
        <v>43</v>
      </c>
      <c r="B14" s="68" t="s">
        <v>44</v>
      </c>
      <c r="C14" s="44"/>
      <c r="D14" s="50">
        <v>2</v>
      </c>
      <c r="E14" s="15" t="s">
        <v>0</v>
      </c>
      <c r="F14" s="24">
        <v>2</v>
      </c>
      <c r="G14" s="50">
        <v>0</v>
      </c>
      <c r="H14" s="10"/>
      <c r="I14" s="15">
        <v>1</v>
      </c>
      <c r="J14" s="15">
        <v>5</v>
      </c>
      <c r="K14" s="34">
        <v>1</v>
      </c>
      <c r="L14" s="24" t="s">
        <v>96</v>
      </c>
      <c r="M14" s="24"/>
      <c r="N14" s="24"/>
      <c r="O14" s="25"/>
    </row>
    <row r="15" spans="1:15" s="3" customFormat="1" ht="20.45" customHeight="1" x14ac:dyDescent="0.2">
      <c r="A15" s="67" t="s">
        <v>46</v>
      </c>
      <c r="B15" s="68" t="s">
        <v>45</v>
      </c>
      <c r="C15" s="9"/>
      <c r="D15" s="50">
        <v>2</v>
      </c>
      <c r="E15" s="15" t="s">
        <v>0</v>
      </c>
      <c r="F15" s="15">
        <v>2</v>
      </c>
      <c r="G15" s="50">
        <v>0</v>
      </c>
      <c r="H15" s="10"/>
      <c r="I15" s="15">
        <v>1</v>
      </c>
      <c r="J15" s="10">
        <v>5</v>
      </c>
      <c r="K15" s="34">
        <v>1</v>
      </c>
      <c r="L15" s="10" t="s">
        <v>96</v>
      </c>
      <c r="M15" s="10"/>
      <c r="N15" s="10"/>
      <c r="O15" s="25"/>
    </row>
    <row r="16" spans="1:15" s="3" customFormat="1" ht="20.45" customHeight="1" x14ac:dyDescent="0.2">
      <c r="A16" s="12" t="s">
        <v>53</v>
      </c>
      <c r="B16" s="28" t="s">
        <v>54</v>
      </c>
      <c r="C16" s="9"/>
      <c r="D16" s="50">
        <v>2</v>
      </c>
      <c r="E16" s="15" t="s">
        <v>0</v>
      </c>
      <c r="F16" s="15">
        <v>2</v>
      </c>
      <c r="G16" s="50">
        <v>0</v>
      </c>
      <c r="H16" s="10"/>
      <c r="I16" s="15">
        <v>1</v>
      </c>
      <c r="J16" s="15">
        <v>5</v>
      </c>
      <c r="K16" s="34">
        <v>1</v>
      </c>
      <c r="L16" s="15" t="s">
        <v>96</v>
      </c>
      <c r="M16" s="15"/>
      <c r="N16" s="81"/>
      <c r="O16" s="25"/>
    </row>
    <row r="17" spans="1:17" s="3" customFormat="1" ht="20.45" customHeight="1" x14ac:dyDescent="0.2">
      <c r="A17" s="12" t="s">
        <v>63</v>
      </c>
      <c r="B17" s="13" t="s">
        <v>64</v>
      </c>
      <c r="C17" s="9"/>
      <c r="D17" s="50">
        <v>2</v>
      </c>
      <c r="E17" s="15" t="s">
        <v>0</v>
      </c>
      <c r="F17" s="15">
        <v>2</v>
      </c>
      <c r="G17" s="50">
        <v>0</v>
      </c>
      <c r="H17" s="10" t="s">
        <v>108</v>
      </c>
      <c r="I17" s="15">
        <v>1</v>
      </c>
      <c r="J17" s="15">
        <v>5</v>
      </c>
      <c r="K17" s="34">
        <v>2</v>
      </c>
      <c r="L17" s="10"/>
      <c r="M17" s="10" t="s">
        <v>96</v>
      </c>
      <c r="N17" s="10"/>
      <c r="O17" s="25"/>
    </row>
    <row r="18" spans="1:17" s="3" customFormat="1" ht="20.45" customHeight="1" x14ac:dyDescent="0.2">
      <c r="A18" s="12" t="s">
        <v>49</v>
      </c>
      <c r="B18" s="13" t="s">
        <v>40</v>
      </c>
      <c r="C18" s="63" t="s">
        <v>70</v>
      </c>
      <c r="D18" s="50">
        <v>2</v>
      </c>
      <c r="E18" s="15" t="s">
        <v>0</v>
      </c>
      <c r="F18" s="15">
        <v>2</v>
      </c>
      <c r="G18" s="50">
        <v>0</v>
      </c>
      <c r="H18" s="10"/>
      <c r="I18" s="15">
        <v>1</v>
      </c>
      <c r="J18" s="15">
        <v>5</v>
      </c>
      <c r="K18" s="34">
        <v>2</v>
      </c>
      <c r="L18" s="10"/>
      <c r="M18" s="15" t="s">
        <v>96</v>
      </c>
      <c r="N18" s="10"/>
      <c r="O18" s="25"/>
    </row>
    <row r="19" spans="1:17" s="3" customFormat="1" ht="20.45" customHeight="1" x14ac:dyDescent="0.2">
      <c r="A19" s="69" t="s">
        <v>51</v>
      </c>
      <c r="B19" s="68" t="s">
        <v>41</v>
      </c>
      <c r="C19" s="9"/>
      <c r="D19" s="25">
        <v>2</v>
      </c>
      <c r="E19" s="10" t="s">
        <v>0</v>
      </c>
      <c r="F19" s="10">
        <v>0</v>
      </c>
      <c r="G19" s="25">
        <v>2</v>
      </c>
      <c r="H19" s="10"/>
      <c r="I19" s="10">
        <v>1</v>
      </c>
      <c r="J19" s="10">
        <v>5</v>
      </c>
      <c r="K19" s="34">
        <v>3</v>
      </c>
      <c r="L19" s="10"/>
      <c r="M19" s="15"/>
      <c r="N19" s="10" t="s">
        <v>97</v>
      </c>
      <c r="O19" s="25"/>
    </row>
    <row r="20" spans="1:17" s="3" customFormat="1" ht="20.45" customHeight="1" x14ac:dyDescent="0.2">
      <c r="A20" s="70" t="s">
        <v>107</v>
      </c>
      <c r="B20" s="13" t="s">
        <v>66</v>
      </c>
      <c r="C20" s="9"/>
      <c r="D20" s="50">
        <v>0</v>
      </c>
      <c r="E20" s="15"/>
      <c r="F20" s="15">
        <v>3</v>
      </c>
      <c r="G20" s="25">
        <v>0</v>
      </c>
      <c r="H20" s="10" t="s">
        <v>19</v>
      </c>
      <c r="I20" s="10">
        <v>1</v>
      </c>
      <c r="J20" s="15">
        <v>4</v>
      </c>
      <c r="K20" s="34">
        <v>3</v>
      </c>
      <c r="L20" s="10"/>
      <c r="M20" s="15"/>
      <c r="N20" s="10" t="s">
        <v>98</v>
      </c>
      <c r="O20" s="25"/>
    </row>
    <row r="21" spans="1:17" s="3" customFormat="1" ht="20.45" customHeight="1" x14ac:dyDescent="0.2">
      <c r="A21" s="70" t="s">
        <v>67</v>
      </c>
      <c r="B21" s="13" t="s">
        <v>81</v>
      </c>
      <c r="C21" s="9"/>
      <c r="D21" s="50">
        <v>0</v>
      </c>
      <c r="E21" s="15"/>
      <c r="F21" s="15">
        <v>5</v>
      </c>
      <c r="G21" s="50">
        <v>0</v>
      </c>
      <c r="H21" s="10" t="s">
        <v>19</v>
      </c>
      <c r="I21" s="15">
        <v>1</v>
      </c>
      <c r="J21" s="15">
        <v>6</v>
      </c>
      <c r="K21" s="35">
        <v>3</v>
      </c>
      <c r="L21" s="10"/>
      <c r="M21" s="10"/>
      <c r="N21" s="29" t="s">
        <v>99</v>
      </c>
      <c r="O21" s="25"/>
    </row>
    <row r="22" spans="1:17" s="3" customFormat="1" ht="20.45" customHeight="1" thickBot="1" x14ac:dyDescent="0.25">
      <c r="A22" s="71" t="s">
        <v>55</v>
      </c>
      <c r="B22" s="72" t="s">
        <v>60</v>
      </c>
      <c r="C22" s="65"/>
      <c r="D22" s="75">
        <v>2</v>
      </c>
      <c r="E22" s="30" t="s">
        <v>0</v>
      </c>
      <c r="F22" s="30">
        <v>2</v>
      </c>
      <c r="G22" s="75">
        <v>0</v>
      </c>
      <c r="H22" s="20"/>
      <c r="I22" s="30">
        <v>1</v>
      </c>
      <c r="J22" s="30">
        <v>5</v>
      </c>
      <c r="K22" s="66">
        <v>3</v>
      </c>
      <c r="L22" s="20"/>
      <c r="M22" s="20"/>
      <c r="N22" s="20" t="s">
        <v>96</v>
      </c>
      <c r="O22" s="31"/>
    </row>
    <row r="23" spans="1:17" s="3" customFormat="1" ht="20.45" customHeight="1" thickBot="1" x14ac:dyDescent="0.25">
      <c r="A23" s="86"/>
      <c r="B23" s="88" t="s">
        <v>79</v>
      </c>
      <c r="C23" s="87"/>
      <c r="D23" s="87"/>
      <c r="E23" s="87"/>
      <c r="F23" s="87"/>
      <c r="G23" s="129"/>
      <c r="H23" s="128"/>
      <c r="I23" s="128"/>
      <c r="J23" s="4">
        <v>45</v>
      </c>
      <c r="K23" s="128"/>
      <c r="L23" s="4">
        <v>15</v>
      </c>
      <c r="M23" s="4">
        <v>10</v>
      </c>
      <c r="N23" s="4">
        <v>20</v>
      </c>
      <c r="O23" s="129"/>
    </row>
    <row r="24" spans="1:17" s="3" customFormat="1" ht="20.45" customHeight="1" thickBot="1" x14ac:dyDescent="0.25">
      <c r="A24" s="100"/>
      <c r="B24" s="127" t="s">
        <v>90</v>
      </c>
      <c r="C24" s="101"/>
      <c r="D24" s="102"/>
      <c r="E24" s="102"/>
      <c r="F24" s="102"/>
      <c r="G24" s="93"/>
      <c r="H24" s="92"/>
      <c r="I24" s="92"/>
      <c r="J24" s="92">
        <v>24</v>
      </c>
      <c r="K24" s="94"/>
      <c r="L24" s="92">
        <v>5</v>
      </c>
      <c r="M24" s="92">
        <v>10</v>
      </c>
      <c r="N24" s="92">
        <v>9</v>
      </c>
      <c r="O24" s="95"/>
    </row>
    <row r="25" spans="1:17" s="3" customFormat="1" ht="20.45" customHeight="1" thickBot="1" x14ac:dyDescent="0.25">
      <c r="A25" s="100"/>
      <c r="B25" s="127" t="s">
        <v>39</v>
      </c>
      <c r="C25" s="101"/>
      <c r="D25" s="102"/>
      <c r="E25" s="102"/>
      <c r="F25" s="102"/>
      <c r="G25" s="95"/>
      <c r="H25" s="92"/>
      <c r="I25" s="92"/>
      <c r="J25" s="92">
        <v>6</v>
      </c>
      <c r="K25" s="94">
        <v>2.2999999999999998</v>
      </c>
      <c r="L25" s="96"/>
      <c r="M25" s="92" t="s">
        <v>36</v>
      </c>
      <c r="N25" s="92" t="s">
        <v>77</v>
      </c>
      <c r="O25" s="95"/>
    </row>
    <row r="26" spans="1:17" s="3" customFormat="1" ht="20.45" customHeight="1" x14ac:dyDescent="0.2">
      <c r="A26" s="103"/>
      <c r="B26" s="124" t="s">
        <v>8</v>
      </c>
      <c r="C26" s="104"/>
      <c r="D26" s="105"/>
      <c r="E26" s="105"/>
      <c r="F26" s="105"/>
      <c r="G26" s="117">
        <v>5</v>
      </c>
      <c r="H26" s="97" t="s">
        <v>19</v>
      </c>
      <c r="I26" s="97">
        <v>10</v>
      </c>
      <c r="J26" s="97">
        <v>30</v>
      </c>
      <c r="K26" s="98">
        <v>4</v>
      </c>
      <c r="L26" s="97" t="str">
        <f>IF($K26=1+COLUMN()-COLUMN($L26)," "&amp;TEXT($D26,"0")&amp;"+"&amp;TEXT($G26,"0")&amp;" "&amp;$E26&amp;$H26," ")</f>
        <v xml:space="preserve"> </v>
      </c>
      <c r="M26" s="97" t="str">
        <f>IF($K26=1+COLUMN()-COLUMN($L26)," "&amp;TEXT($D26,"0")&amp;"+"&amp;TEXT($G26,"0")&amp;" "&amp;$E26&amp;$H26," ")</f>
        <v xml:space="preserve"> </v>
      </c>
      <c r="N26" s="97" t="str">
        <f>IF($K26=1+COLUMN()-COLUMN($L26)," "&amp;TEXT($D26,"0")&amp;"+"&amp;TEXT($G26,"0")&amp;" "&amp;$E26&amp;$H26," ")</f>
        <v xml:space="preserve"> </v>
      </c>
      <c r="O26" s="117" t="s">
        <v>9</v>
      </c>
    </row>
    <row r="27" spans="1:17" s="3" customFormat="1" ht="20.45" customHeight="1" x14ac:dyDescent="0.2">
      <c r="A27" s="106"/>
      <c r="B27" s="125" t="s">
        <v>10</v>
      </c>
      <c r="C27" s="107"/>
      <c r="D27" s="108"/>
      <c r="E27" s="108"/>
      <c r="F27" s="108"/>
      <c r="G27" s="25"/>
      <c r="H27" s="10"/>
      <c r="I27" s="10"/>
      <c r="J27" s="10"/>
      <c r="K27" s="34"/>
      <c r="L27" s="119">
        <v>30</v>
      </c>
      <c r="M27" s="119">
        <v>30</v>
      </c>
      <c r="N27" s="119">
        <v>30</v>
      </c>
      <c r="O27" s="130">
        <v>30</v>
      </c>
    </row>
    <row r="28" spans="1:17" s="3" customFormat="1" ht="20.45" customHeight="1" thickBot="1" x14ac:dyDescent="0.25">
      <c r="A28" s="109"/>
      <c r="B28" s="126" t="s">
        <v>11</v>
      </c>
      <c r="C28" s="110"/>
      <c r="D28" s="111"/>
      <c r="E28" s="111"/>
      <c r="F28" s="111"/>
      <c r="G28" s="31"/>
      <c r="H28" s="19"/>
      <c r="I28" s="20"/>
      <c r="J28" s="90">
        <v>120</v>
      </c>
      <c r="K28" s="20"/>
      <c r="L28" s="20"/>
      <c r="M28" s="20"/>
      <c r="N28" s="20"/>
      <c r="O28" s="31"/>
    </row>
    <row r="29" spans="1:17" s="3" customFormat="1" ht="30.6" customHeight="1" x14ac:dyDescent="0.2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7" s="3" customFormat="1" ht="30.6" customHeight="1" thickBot="1" x14ac:dyDescent="0.25">
      <c r="A30" s="139" t="s">
        <v>76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7" ht="62.25" customHeight="1" thickBot="1" x14ac:dyDescent="0.25">
      <c r="A31" s="40" t="s">
        <v>13</v>
      </c>
      <c r="B31" s="41" t="s">
        <v>12</v>
      </c>
      <c r="C31" s="42" t="s">
        <v>20</v>
      </c>
      <c r="D31" s="1" t="s">
        <v>14</v>
      </c>
      <c r="E31" s="1" t="s">
        <v>16</v>
      </c>
      <c r="F31" s="1" t="s">
        <v>95</v>
      </c>
      <c r="G31" s="1" t="s">
        <v>15</v>
      </c>
      <c r="H31" s="1" t="s">
        <v>18</v>
      </c>
      <c r="I31" s="1" t="s">
        <v>1</v>
      </c>
      <c r="J31" s="43" t="s">
        <v>2</v>
      </c>
      <c r="K31" s="1" t="s">
        <v>3</v>
      </c>
      <c r="L31" s="2" t="s">
        <v>4</v>
      </c>
      <c r="M31" s="1" t="s">
        <v>5</v>
      </c>
      <c r="N31" s="1" t="s">
        <v>6</v>
      </c>
      <c r="O31" s="1" t="s">
        <v>7</v>
      </c>
      <c r="P31" s="80"/>
      <c r="Q31" s="80"/>
    </row>
    <row r="32" spans="1:17" s="3" customFormat="1" ht="15.75" customHeight="1" x14ac:dyDescent="0.2">
      <c r="A32" s="36" t="s">
        <v>50</v>
      </c>
      <c r="B32" s="44" t="s">
        <v>82</v>
      </c>
      <c r="C32" s="44"/>
      <c r="D32" s="24">
        <v>2</v>
      </c>
      <c r="E32" s="24" t="s">
        <v>0</v>
      </c>
      <c r="F32" s="24">
        <v>2</v>
      </c>
      <c r="G32" s="24">
        <v>0</v>
      </c>
      <c r="H32" s="24"/>
      <c r="I32" s="24">
        <v>1</v>
      </c>
      <c r="J32" s="24">
        <v>5</v>
      </c>
      <c r="K32" s="33">
        <v>1</v>
      </c>
      <c r="L32" s="24" t="s">
        <v>96</v>
      </c>
      <c r="M32" s="24"/>
      <c r="N32" s="24"/>
      <c r="O32" s="24"/>
      <c r="P32" s="80"/>
      <c r="Q32" s="80"/>
    </row>
    <row r="33" spans="1:17" ht="18" customHeight="1" x14ac:dyDescent="0.2">
      <c r="A33" s="73" t="s">
        <v>68</v>
      </c>
      <c r="B33" s="9" t="s">
        <v>83</v>
      </c>
      <c r="C33" s="9"/>
      <c r="D33" s="10">
        <v>0</v>
      </c>
      <c r="E33" s="10"/>
      <c r="F33" s="10">
        <v>0</v>
      </c>
      <c r="G33" s="10">
        <v>2</v>
      </c>
      <c r="H33" s="10" t="s">
        <v>19</v>
      </c>
      <c r="I33" s="10">
        <v>1</v>
      </c>
      <c r="J33" s="10">
        <v>3</v>
      </c>
      <c r="K33" s="34">
        <v>1</v>
      </c>
      <c r="L33" s="10" t="s">
        <v>100</v>
      </c>
      <c r="M33" s="10"/>
      <c r="N33" s="10"/>
      <c r="O33" s="10"/>
      <c r="P33" s="80"/>
      <c r="Q33" s="80"/>
    </row>
    <row r="34" spans="1:17" s="3" customFormat="1" ht="18" customHeight="1" x14ac:dyDescent="0.2">
      <c r="A34" s="73" t="s">
        <v>65</v>
      </c>
      <c r="B34" s="9" t="s">
        <v>84</v>
      </c>
      <c r="C34" s="9"/>
      <c r="D34" s="10">
        <v>0</v>
      </c>
      <c r="E34" s="10"/>
      <c r="F34" s="10">
        <v>0</v>
      </c>
      <c r="G34" s="10">
        <v>3</v>
      </c>
      <c r="H34" s="10" t="s">
        <v>19</v>
      </c>
      <c r="I34" s="10">
        <v>0</v>
      </c>
      <c r="J34" s="10">
        <v>2</v>
      </c>
      <c r="K34" s="34">
        <v>1</v>
      </c>
      <c r="L34" s="10" t="s">
        <v>101</v>
      </c>
      <c r="M34" s="10"/>
      <c r="N34" s="10"/>
      <c r="O34" s="10"/>
      <c r="P34" s="80"/>
      <c r="Q34" s="80"/>
    </row>
    <row r="35" spans="1:17" s="3" customFormat="1" ht="15" customHeight="1" x14ac:dyDescent="0.2">
      <c r="A35" s="23" t="s">
        <v>42</v>
      </c>
      <c r="B35" s="91" t="s">
        <v>85</v>
      </c>
      <c r="C35" s="9"/>
      <c r="D35" s="10">
        <v>2</v>
      </c>
      <c r="E35" s="10" t="s">
        <v>0</v>
      </c>
      <c r="F35" s="10">
        <v>0</v>
      </c>
      <c r="G35" s="10">
        <v>2</v>
      </c>
      <c r="H35" s="10"/>
      <c r="I35" s="10">
        <v>1</v>
      </c>
      <c r="J35" s="10">
        <v>5</v>
      </c>
      <c r="K35" s="34">
        <v>1.3</v>
      </c>
      <c r="L35" s="10" t="s">
        <v>97</v>
      </c>
      <c r="M35" s="10"/>
      <c r="N35" s="10" t="s">
        <v>97</v>
      </c>
      <c r="O35" s="10"/>
      <c r="P35" s="80"/>
      <c r="Q35" s="80"/>
    </row>
    <row r="36" spans="1:17" s="3" customFormat="1" ht="15" customHeight="1" x14ac:dyDescent="0.2">
      <c r="A36" s="7" t="s">
        <v>52</v>
      </c>
      <c r="B36" s="91" t="s">
        <v>86</v>
      </c>
      <c r="C36" s="9"/>
      <c r="D36" s="10">
        <v>2</v>
      </c>
      <c r="E36" s="10" t="s">
        <v>0</v>
      </c>
      <c r="F36" s="10">
        <v>2</v>
      </c>
      <c r="G36" s="10">
        <v>0</v>
      </c>
      <c r="H36" s="10"/>
      <c r="I36" s="10">
        <v>1</v>
      </c>
      <c r="J36" s="10">
        <v>5</v>
      </c>
      <c r="K36" s="34">
        <v>1.3</v>
      </c>
      <c r="L36" s="10" t="s">
        <v>96</v>
      </c>
      <c r="M36" s="10"/>
      <c r="N36" s="10" t="s">
        <v>96</v>
      </c>
      <c r="O36" s="10"/>
      <c r="P36" s="80"/>
      <c r="Q36" s="80"/>
    </row>
    <row r="37" spans="1:17" s="3" customFormat="1" ht="15" customHeight="1" x14ac:dyDescent="0.2">
      <c r="A37" s="14" t="s">
        <v>56</v>
      </c>
      <c r="B37" s="21" t="s">
        <v>58</v>
      </c>
      <c r="C37" s="21"/>
      <c r="D37" s="15">
        <v>2</v>
      </c>
      <c r="E37" s="15" t="s">
        <v>17</v>
      </c>
      <c r="F37" s="15">
        <v>0</v>
      </c>
      <c r="G37" s="15">
        <v>0</v>
      </c>
      <c r="H37" s="15"/>
      <c r="I37" s="15">
        <v>0</v>
      </c>
      <c r="J37" s="15">
        <v>2</v>
      </c>
      <c r="K37" s="35">
        <v>2</v>
      </c>
      <c r="L37" s="15"/>
      <c r="M37" s="15" t="s">
        <v>102</v>
      </c>
      <c r="N37" s="15"/>
      <c r="O37" s="15"/>
      <c r="P37" s="80"/>
      <c r="Q37" s="80"/>
    </row>
    <row r="38" spans="1:17" s="3" customFormat="1" ht="15" customHeight="1" x14ac:dyDescent="0.2">
      <c r="A38" s="7" t="s">
        <v>47</v>
      </c>
      <c r="B38" s="9" t="s">
        <v>48</v>
      </c>
      <c r="C38" s="9"/>
      <c r="D38" s="15">
        <v>2</v>
      </c>
      <c r="E38" s="15" t="s">
        <v>0</v>
      </c>
      <c r="F38" s="15">
        <v>0</v>
      </c>
      <c r="G38" s="15">
        <v>2</v>
      </c>
      <c r="H38" s="10" t="s">
        <v>108</v>
      </c>
      <c r="I38" s="15">
        <v>0</v>
      </c>
      <c r="J38" s="15">
        <v>4</v>
      </c>
      <c r="K38" s="34">
        <v>2</v>
      </c>
      <c r="L38" s="81"/>
      <c r="M38" s="15" t="s">
        <v>103</v>
      </c>
      <c r="N38" s="10"/>
      <c r="O38" s="10"/>
      <c r="P38" s="80"/>
      <c r="Q38" s="80"/>
    </row>
    <row r="39" spans="1:17" s="3" customFormat="1" ht="15.75" customHeight="1" x14ac:dyDescent="0.2">
      <c r="A39" s="7" t="s">
        <v>61</v>
      </c>
      <c r="B39" s="91" t="s">
        <v>87</v>
      </c>
      <c r="C39" s="9"/>
      <c r="D39" s="15">
        <v>2</v>
      </c>
      <c r="E39" s="15" t="s">
        <v>0</v>
      </c>
      <c r="F39" s="15">
        <v>2</v>
      </c>
      <c r="G39" s="15">
        <v>0</v>
      </c>
      <c r="H39" s="10"/>
      <c r="I39" s="15">
        <v>1</v>
      </c>
      <c r="J39" s="15">
        <v>5</v>
      </c>
      <c r="K39" s="34">
        <v>2</v>
      </c>
      <c r="L39" s="10"/>
      <c r="M39" s="10" t="s">
        <v>96</v>
      </c>
      <c r="N39" s="10"/>
      <c r="O39" s="10"/>
      <c r="P39" s="80"/>
      <c r="Q39" s="80"/>
    </row>
    <row r="40" spans="1:17" s="3" customFormat="1" ht="15.75" customHeight="1" x14ac:dyDescent="0.2">
      <c r="A40" s="7" t="s">
        <v>62</v>
      </c>
      <c r="B40" s="91" t="s">
        <v>88</v>
      </c>
      <c r="C40" s="9"/>
      <c r="D40" s="15">
        <v>2</v>
      </c>
      <c r="E40" s="15" t="s">
        <v>0</v>
      </c>
      <c r="F40" s="15">
        <v>2</v>
      </c>
      <c r="G40" s="15">
        <v>0</v>
      </c>
      <c r="H40" s="10"/>
      <c r="I40" s="15">
        <v>1</v>
      </c>
      <c r="J40" s="15">
        <v>5</v>
      </c>
      <c r="K40" s="35">
        <v>2</v>
      </c>
      <c r="L40" s="10"/>
      <c r="M40" s="10" t="s">
        <v>96</v>
      </c>
      <c r="N40" s="29"/>
      <c r="O40" s="10"/>
      <c r="P40" s="80"/>
      <c r="Q40" s="80"/>
    </row>
    <row r="41" spans="1:17" s="3" customFormat="1" ht="15.75" customHeight="1" thickBot="1" x14ac:dyDescent="0.25">
      <c r="A41" s="64" t="s">
        <v>57</v>
      </c>
      <c r="B41" s="65" t="s">
        <v>59</v>
      </c>
      <c r="C41" s="65"/>
      <c r="D41" s="30">
        <v>0</v>
      </c>
      <c r="E41" s="30"/>
      <c r="F41" s="30">
        <v>2</v>
      </c>
      <c r="G41" s="30">
        <v>0</v>
      </c>
      <c r="H41" s="20" t="s">
        <v>19</v>
      </c>
      <c r="I41" s="30">
        <v>0</v>
      </c>
      <c r="J41" s="30">
        <v>2</v>
      </c>
      <c r="K41" s="66">
        <v>3</v>
      </c>
      <c r="L41" s="20"/>
      <c r="M41" s="20"/>
      <c r="N41" s="30" t="s">
        <v>104</v>
      </c>
      <c r="O41" s="20"/>
      <c r="P41" s="80"/>
      <c r="Q41" s="80"/>
    </row>
    <row r="42" spans="1:17" s="3" customFormat="1" ht="12.75" customHeight="1" x14ac:dyDescent="0.2"/>
    <row r="43" spans="1:17" s="3" customFormat="1" ht="12.75" customHeight="1" x14ac:dyDescent="0.2"/>
    <row r="44" spans="1:17" s="3" customFormat="1" ht="12.75" customHeight="1" thickBot="1" x14ac:dyDescent="0.25"/>
    <row r="45" spans="1:17" s="3" customFormat="1" ht="18.600000000000001" customHeight="1" thickBot="1" x14ac:dyDescent="0.35">
      <c r="A45" s="141" t="s">
        <v>21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17" s="3" customFormat="1" ht="12.6" customHeight="1" x14ac:dyDescent="0.2">
      <c r="A46" s="36" t="s">
        <v>22</v>
      </c>
      <c r="B46" s="120" t="s">
        <v>23</v>
      </c>
      <c r="C46" s="44"/>
      <c r="D46" s="24">
        <v>2</v>
      </c>
      <c r="E46" s="24" t="s">
        <v>0</v>
      </c>
      <c r="F46" s="24">
        <v>0</v>
      </c>
      <c r="G46" s="24">
        <v>2</v>
      </c>
      <c r="H46" s="24" t="s">
        <v>19</v>
      </c>
      <c r="I46" s="24">
        <v>1</v>
      </c>
      <c r="J46" s="24">
        <v>5</v>
      </c>
      <c r="K46" s="33">
        <v>1</v>
      </c>
      <c r="L46" s="118" t="s">
        <v>97</v>
      </c>
      <c r="M46" s="121"/>
      <c r="N46" s="118"/>
      <c r="O46" s="122"/>
    </row>
    <row r="47" spans="1:17" s="3" customFormat="1" ht="12.6" customHeight="1" x14ac:dyDescent="0.2">
      <c r="A47" s="7" t="s">
        <v>25</v>
      </c>
      <c r="B47" s="8" t="s">
        <v>24</v>
      </c>
      <c r="C47" s="9"/>
      <c r="D47" s="10">
        <v>2</v>
      </c>
      <c r="E47" s="10" t="s">
        <v>17</v>
      </c>
      <c r="F47" s="10">
        <v>0</v>
      </c>
      <c r="G47" s="10">
        <v>0</v>
      </c>
      <c r="H47" s="10"/>
      <c r="I47" s="10">
        <v>0</v>
      </c>
      <c r="J47" s="10">
        <v>2</v>
      </c>
      <c r="K47" s="34">
        <v>1</v>
      </c>
      <c r="L47" s="112" t="s">
        <v>102</v>
      </c>
      <c r="M47" s="113"/>
      <c r="N47" s="81"/>
      <c r="O47" s="116"/>
    </row>
    <row r="48" spans="1:17" s="3" customFormat="1" ht="12.6" customHeight="1" x14ac:dyDescent="0.2">
      <c r="A48" s="7" t="s">
        <v>26</v>
      </c>
      <c r="B48" s="8" t="s">
        <v>24</v>
      </c>
      <c r="C48" s="9"/>
      <c r="D48" s="10">
        <v>0</v>
      </c>
      <c r="E48" s="10"/>
      <c r="F48" s="10">
        <v>0</v>
      </c>
      <c r="G48" s="10">
        <v>2</v>
      </c>
      <c r="H48" s="10" t="s">
        <v>19</v>
      </c>
      <c r="I48" s="10">
        <v>1</v>
      </c>
      <c r="J48" s="10">
        <v>3</v>
      </c>
      <c r="K48" s="34">
        <v>1</v>
      </c>
      <c r="L48" s="112" t="s">
        <v>100</v>
      </c>
      <c r="M48" s="113"/>
      <c r="N48" s="112"/>
      <c r="O48" s="116"/>
    </row>
    <row r="49" spans="1:15" s="3" customFormat="1" ht="12.6" customHeight="1" x14ac:dyDescent="0.2">
      <c r="A49" s="7" t="s">
        <v>29</v>
      </c>
      <c r="B49" s="8" t="s">
        <v>28</v>
      </c>
      <c r="C49" s="9"/>
      <c r="D49" s="10">
        <v>2</v>
      </c>
      <c r="E49" s="10" t="s">
        <v>17</v>
      </c>
      <c r="F49" s="10">
        <v>0</v>
      </c>
      <c r="G49" s="10">
        <v>0</v>
      </c>
      <c r="H49" s="10"/>
      <c r="I49" s="10">
        <v>0</v>
      </c>
      <c r="J49" s="10">
        <v>2</v>
      </c>
      <c r="K49" s="34">
        <v>2</v>
      </c>
      <c r="L49" s="81"/>
      <c r="M49" s="113" t="s">
        <v>102</v>
      </c>
      <c r="N49" s="112"/>
      <c r="O49" s="116"/>
    </row>
    <row r="50" spans="1:15" s="3" customFormat="1" ht="12.6" customHeight="1" x14ac:dyDescent="0.2">
      <c r="A50" s="7" t="s">
        <v>30</v>
      </c>
      <c r="B50" s="8" t="s">
        <v>28</v>
      </c>
      <c r="C50" s="9"/>
      <c r="D50" s="10">
        <v>0</v>
      </c>
      <c r="E50" s="10"/>
      <c r="F50" s="10">
        <v>0</v>
      </c>
      <c r="G50" s="10">
        <v>2</v>
      </c>
      <c r="H50" s="10" t="s">
        <v>19</v>
      </c>
      <c r="I50" s="10">
        <v>1</v>
      </c>
      <c r="J50" s="10">
        <v>3</v>
      </c>
      <c r="K50" s="34">
        <v>2</v>
      </c>
      <c r="L50" s="81"/>
      <c r="M50" s="113" t="s">
        <v>100</v>
      </c>
      <c r="N50" s="112"/>
      <c r="O50" s="116"/>
    </row>
    <row r="51" spans="1:15" s="3" customFormat="1" ht="12.6" customHeight="1" x14ac:dyDescent="0.2">
      <c r="A51" s="12" t="s">
        <v>32</v>
      </c>
      <c r="B51" s="13" t="s">
        <v>31</v>
      </c>
      <c r="C51" s="11"/>
      <c r="D51" s="10">
        <v>2</v>
      </c>
      <c r="E51" s="10" t="s">
        <v>0</v>
      </c>
      <c r="F51" s="10">
        <v>0</v>
      </c>
      <c r="G51" s="10">
        <v>2</v>
      </c>
      <c r="H51" s="10" t="s">
        <v>19</v>
      </c>
      <c r="I51" s="10">
        <v>1</v>
      </c>
      <c r="J51" s="10">
        <v>5</v>
      </c>
      <c r="K51" s="34">
        <v>2</v>
      </c>
      <c r="L51" s="81"/>
      <c r="M51" s="113" t="s">
        <v>97</v>
      </c>
      <c r="N51" s="81"/>
      <c r="O51" s="116"/>
    </row>
    <row r="52" spans="1:15" s="3" customFormat="1" ht="12.6" customHeight="1" x14ac:dyDescent="0.2">
      <c r="A52" s="7" t="s">
        <v>35</v>
      </c>
      <c r="B52" s="8" t="s">
        <v>33</v>
      </c>
      <c r="C52" s="9"/>
      <c r="D52" s="10">
        <v>0</v>
      </c>
      <c r="E52" s="10"/>
      <c r="F52" s="10">
        <v>0</v>
      </c>
      <c r="G52" s="10">
        <v>4</v>
      </c>
      <c r="H52" s="10" t="s">
        <v>19</v>
      </c>
      <c r="I52" s="10">
        <v>0</v>
      </c>
      <c r="J52" s="10">
        <v>4</v>
      </c>
      <c r="K52" s="34">
        <v>2</v>
      </c>
      <c r="L52" s="81"/>
      <c r="M52" s="113" t="s">
        <v>106</v>
      </c>
      <c r="N52" s="112"/>
      <c r="O52" s="116"/>
    </row>
    <row r="53" spans="1:15" s="3" customFormat="1" ht="12.6" customHeight="1" x14ac:dyDescent="0.2">
      <c r="A53" s="7" t="s">
        <v>34</v>
      </c>
      <c r="B53" s="8" t="s">
        <v>27</v>
      </c>
      <c r="C53" s="123"/>
      <c r="D53" s="15">
        <v>2</v>
      </c>
      <c r="E53" s="15" t="s">
        <v>0</v>
      </c>
      <c r="F53" s="15">
        <v>0</v>
      </c>
      <c r="G53" s="15">
        <v>2</v>
      </c>
      <c r="H53" s="10" t="s">
        <v>19</v>
      </c>
      <c r="I53" s="15">
        <v>2</v>
      </c>
      <c r="J53" s="15">
        <v>6</v>
      </c>
      <c r="K53" s="34">
        <v>3</v>
      </c>
      <c r="L53" s="112"/>
      <c r="M53" s="112"/>
      <c r="N53" s="112" t="s">
        <v>105</v>
      </c>
      <c r="O53" s="74"/>
    </row>
    <row r="54" spans="1:15" s="3" customFormat="1" ht="12.75" customHeight="1" x14ac:dyDescent="0.2">
      <c r="A54" s="16"/>
      <c r="B54" s="26" t="s">
        <v>10</v>
      </c>
      <c r="C54" s="17"/>
      <c r="D54" s="10"/>
      <c r="E54" s="10"/>
      <c r="F54" s="10"/>
      <c r="G54" s="10"/>
      <c r="H54" s="10"/>
      <c r="I54" s="10"/>
      <c r="J54" s="10"/>
      <c r="K54" s="34"/>
      <c r="L54" s="89">
        <v>30</v>
      </c>
      <c r="M54" s="114">
        <v>30</v>
      </c>
      <c r="N54" s="119">
        <v>30</v>
      </c>
      <c r="O54" s="117">
        <v>30</v>
      </c>
    </row>
    <row r="55" spans="1:15" s="3" customFormat="1" ht="12.75" customHeight="1" thickBot="1" x14ac:dyDescent="0.25">
      <c r="A55" s="18"/>
      <c r="B55" s="27" t="s">
        <v>11</v>
      </c>
      <c r="C55" s="19"/>
      <c r="D55" s="20"/>
      <c r="E55" s="20"/>
      <c r="F55" s="20"/>
      <c r="G55" s="20"/>
      <c r="H55" s="19"/>
      <c r="I55" s="20"/>
      <c r="J55" s="90">
        <v>120</v>
      </c>
      <c r="K55" s="20"/>
      <c r="L55" s="32"/>
      <c r="M55" s="115"/>
      <c r="N55" s="20"/>
      <c r="O55" s="31"/>
    </row>
    <row r="56" spans="1:15" s="3" customFormat="1" ht="12.75" customHeight="1" x14ac:dyDescent="0.2"/>
    <row r="57" spans="1:15" s="3" customFormat="1" ht="12.75" customHeight="1" x14ac:dyDescent="0.2"/>
    <row r="58" spans="1:15" ht="12.75" customHeight="1" thickBot="1" x14ac:dyDescent="0.25">
      <c r="A58" s="3"/>
      <c r="B58" s="3"/>
      <c r="C58" s="3"/>
      <c r="D58" s="3"/>
      <c r="E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70.900000000000006" customHeight="1" thickBot="1" x14ac:dyDescent="0.25">
      <c r="A59" s="134" t="s">
        <v>92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12.75" customHeight="1" thickBot="1" x14ac:dyDescent="0.25"/>
    <row r="61" spans="1:15" ht="95.45" customHeight="1" thickBot="1" x14ac:dyDescent="0.25">
      <c r="A61" s="134" t="s">
        <v>93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6"/>
    </row>
    <row r="62" spans="1:15" ht="12.75" customHeight="1" x14ac:dyDescent="0.2"/>
    <row r="63" spans="1:15" ht="12.75" customHeight="1" x14ac:dyDescent="0.2">
      <c r="A63" s="144" t="s">
        <v>109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</row>
    <row r="64" spans="1:1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</sheetData>
  <mergeCells count="8">
    <mergeCell ref="A63:O63"/>
    <mergeCell ref="A1:O1"/>
    <mergeCell ref="A59:O59"/>
    <mergeCell ref="A61:O61"/>
    <mergeCell ref="A3:O3"/>
    <mergeCell ref="A12:O12"/>
    <mergeCell ref="A30:O30"/>
    <mergeCell ref="A45:O4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hunlaci@inf.elte.hu</dc:creator>
  <cp:lastModifiedBy>szandras</cp:lastModifiedBy>
  <cp:revision>0</cp:revision>
  <cp:lastPrinted>2020-06-22T09:46:46Z</cp:lastPrinted>
  <dcterms:created xsi:type="dcterms:W3CDTF">2017-06-02T06:05:55Z</dcterms:created>
  <dcterms:modified xsi:type="dcterms:W3CDTF">2021-04-09T09:04:13Z</dcterms:modified>
  <dc:language>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3f0e2824-4d1f-44a2-a830-dbbbca50bd5a</vt:lpwstr>
  </property>
</Properties>
</file>