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E:\D\Andrasjó\tantervi hálók 2009-2010\tantervi hálók 2016\új mintatantervek\2024 március-június\"/>
    </mc:Choice>
  </mc:AlternateContent>
  <xr:revisionPtr revIDLastSave="0" documentId="13_ncr:1_{76B3DE31-8EBE-4EA4-80BF-3398CBB01CE2}" xr6:coauthVersionLast="47" xr6:coauthVersionMax="47" xr10:uidLastSave="{00000000-0000-0000-0000-000000000000}"/>
  <bookViews>
    <workbookView xWindow="-28920" yWindow="-120" windowWidth="29040" windowHeight="15990" tabRatio="500" xr2:uid="{00000000-000D-0000-FFFF-FFFF00000000}"/>
  </bookViews>
  <sheets>
    <sheet name="Munka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M27" i="1" l="1"/>
  <c r="L27" i="1"/>
  <c r="K27" i="1"/>
</calcChain>
</file>

<file path=xl/sharedStrings.xml><?xml version="1.0" encoding="utf-8"?>
<sst xmlns="http://schemas.openxmlformats.org/spreadsheetml/2006/main" count="270" uniqueCount="148">
  <si>
    <t>Computer Science MSc (Cybersecurity specialization 2024)</t>
  </si>
  <si>
    <t>Compulsory subjects</t>
  </si>
  <si>
    <t>Code</t>
  </si>
  <si>
    <t>Subject</t>
  </si>
  <si>
    <t>Lecture (L)</t>
  </si>
  <si>
    <t>Practice (Pr)</t>
  </si>
  <si>
    <t>Labor</t>
  </si>
  <si>
    <t>Consultation</t>
  </si>
  <si>
    <t>Requirement</t>
  </si>
  <si>
    <t>Credit</t>
  </si>
  <si>
    <t>Semester</t>
  </si>
  <si>
    <t>Subject requirement</t>
  </si>
  <si>
    <t>1st Semester</t>
  </si>
  <si>
    <t>2nd Semester</t>
  </si>
  <si>
    <t>3rd Semester</t>
  </si>
  <si>
    <t>4th Semester</t>
  </si>
  <si>
    <t>IPM-22fRMEG</t>
  </si>
  <si>
    <t>Research methodology L+Pr.</t>
  </si>
  <si>
    <t>XPG</t>
  </si>
  <si>
    <t>1+2+0+2</t>
  </si>
  <si>
    <t>IPM-22fASTE</t>
  </si>
  <si>
    <t>Advanced Software Technology L.</t>
  </si>
  <si>
    <t>E</t>
  </si>
  <si>
    <t>2+0+0+2</t>
  </si>
  <si>
    <t>IPM-22fDAAE</t>
  </si>
  <si>
    <t>Design and analysis of algorithms L.</t>
  </si>
  <si>
    <t>IPM-22fPRG</t>
  </si>
  <si>
    <t>Internship</t>
  </si>
  <si>
    <t>2-4</t>
  </si>
  <si>
    <t>240 hours</t>
  </si>
  <si>
    <t>IPM-24fkbIMCSG</t>
  </si>
  <si>
    <t xml:space="preserve">Introductory mathematics for Cybersecurity Specialisation </t>
  </si>
  <si>
    <t>PG</t>
  </si>
  <si>
    <t>0+1+0+0</t>
  </si>
  <si>
    <t>IPM-24fkbIOS1EG</t>
  </si>
  <si>
    <t>Introduction to Offensive Security I.</t>
  </si>
  <si>
    <t>1+1+0+2</t>
  </si>
  <si>
    <t>IPM-24fkbPETEG</t>
  </si>
  <si>
    <t>Privacy enhancing technologies</t>
  </si>
  <si>
    <t>XE</t>
  </si>
  <si>
    <t>IPM-24fkbSKCE</t>
  </si>
  <si>
    <t>Symmetric key cryptography</t>
  </si>
  <si>
    <t>IPM-24fkbSKCG (weak), IPM-24fkbIMCSG (weak)</t>
  </si>
  <si>
    <t>2+0+0+1</t>
  </si>
  <si>
    <t>IPM-24fkbSKCG</t>
  </si>
  <si>
    <t>0+2+0+0</t>
  </si>
  <si>
    <t>IPM-24fkbIDSE</t>
  </si>
  <si>
    <t>Introduction to Data Security</t>
  </si>
  <si>
    <t>IPM-24fkbIOS2EG</t>
  </si>
  <si>
    <t>Introduction to Offensive Security II.</t>
  </si>
  <si>
    <t>IPM-24fkbNSE</t>
  </si>
  <si>
    <t>Network security</t>
  </si>
  <si>
    <t>2+0+0+0</t>
  </si>
  <si>
    <t>IPM-24fkbPKCE</t>
  </si>
  <si>
    <t>Public key cryptography</t>
  </si>
  <si>
    <t>IPM-24fkbPKCG (weak)</t>
  </si>
  <si>
    <t>IPM-24fkbPKCG</t>
  </si>
  <si>
    <t>IPM-24fkbSKCE (strong)</t>
  </si>
  <si>
    <t>IPM-24fkbPTE</t>
  </si>
  <si>
    <t>Penetration testing</t>
  </si>
  <si>
    <t>IPM-24fkbPTG (weak)</t>
  </si>
  <si>
    <t>IPM-24fkbPTG</t>
  </si>
  <si>
    <t>IPM-24fkbIOS1EG (weak)</t>
  </si>
  <si>
    <t>0+2+0+1</t>
  </si>
  <si>
    <t>IPM-24fkbTCG</t>
  </si>
  <si>
    <t>Topics in cryptography seminar</t>
  </si>
  <si>
    <t>0+2+0+2</t>
  </si>
  <si>
    <t>IPM-22fkbCRPE</t>
  </si>
  <si>
    <t>Cryptographic protocols</t>
  </si>
  <si>
    <t>IPM-22fkbCRPG  (weak)</t>
  </si>
  <si>
    <t>IPM-22fkbCRPG</t>
  </si>
  <si>
    <t>0+0+2+1</t>
  </si>
  <si>
    <t>Compulsory subjects credits</t>
  </si>
  <si>
    <t>Compulsory elective subjects credits</t>
  </si>
  <si>
    <t>Elective subjects</t>
  </si>
  <si>
    <t>6+0+0</t>
  </si>
  <si>
    <t xml:space="preserve">IPM-24fTHCONS </t>
  </si>
  <si>
    <t>Thesis consultation</t>
  </si>
  <si>
    <t>signature</t>
  </si>
  <si>
    <t>Summa credit in semester</t>
  </si>
  <si>
    <t>Summa credit</t>
  </si>
  <si>
    <t>Compulsory elective subjects</t>
  </si>
  <si>
    <t>IPM-22fkbPCMSG</t>
  </si>
  <si>
    <t>Preparation course for master studies and developing learning skills.</t>
  </si>
  <si>
    <t>0+3+0+0</t>
  </si>
  <si>
    <t>IPM-22fkbDFISE</t>
  </si>
  <si>
    <t>Development of Financial IT Systems</t>
  </si>
  <si>
    <t>IPM-22fkbDFISG (weak)</t>
  </si>
  <si>
    <t>IPM-22fkbDFISG</t>
  </si>
  <si>
    <t>IPM-24fkbIQIE</t>
  </si>
  <si>
    <t>Introduction to Quantum Information</t>
  </si>
  <si>
    <t>IPM-24fkbIQIG (weak)</t>
  </si>
  <si>
    <t>IPM-24fkbIQIG</t>
  </si>
  <si>
    <t>Introduction to Quantum information</t>
  </si>
  <si>
    <t>IPM-24fkbSCSE</t>
  </si>
  <si>
    <t xml:space="preserve">Side-channel security </t>
  </si>
  <si>
    <t>IPM-24fkbSCSG (weak)</t>
  </si>
  <si>
    <t>IPM-24fkbSCSG</t>
  </si>
  <si>
    <t>Side-channel security</t>
  </si>
  <si>
    <t>IPM-22fkbMLEG</t>
  </si>
  <si>
    <t>Machine Learning</t>
  </si>
  <si>
    <t>2+0+2+2</t>
  </si>
  <si>
    <t>IPM-22fkbODSEG</t>
  </si>
  <si>
    <t>Numerical Methods for Optimization</t>
  </si>
  <si>
    <t>IPM-22fkbSQTE</t>
  </si>
  <si>
    <t>Software quality and testing</t>
  </si>
  <si>
    <t>IPM-22fkbSQTG (weak)</t>
  </si>
  <si>
    <t>IPM-22fkbSQTG</t>
  </si>
  <si>
    <t>IPM-24fkbQCRE</t>
  </si>
  <si>
    <t>Quantum Cryptography</t>
  </si>
  <si>
    <t>IPM-24fkbQCRG (weak)</t>
  </si>
  <si>
    <t>IPM-24fkbQCRG</t>
  </si>
  <si>
    <t>Quantum Cyrptography</t>
  </si>
  <si>
    <t>IPM-24fkbVASG</t>
  </si>
  <si>
    <t>Vulnerability analysis seminar</t>
  </si>
  <si>
    <t>IPM-22fkbSCLAB1</t>
  </si>
  <si>
    <t>Cyber Security Lab I.</t>
  </si>
  <si>
    <t>1,2,3</t>
  </si>
  <si>
    <t>0+0+0+4</t>
  </si>
  <si>
    <t>Cyber Security Lab II.</t>
  </si>
  <si>
    <t>IPM-22fkbSCLAB1 (weak)</t>
  </si>
  <si>
    <t>IPM-24fkbCRAE</t>
  </si>
  <si>
    <t>Provably secure modular design of cryptographic protocols</t>
  </si>
  <si>
    <t>IPM-24fkbCRAG (weak)</t>
  </si>
  <si>
    <t>IPM-24fkbCRAG</t>
  </si>
  <si>
    <t>IPM-24fkbPQCE</t>
  </si>
  <si>
    <t>Post-quantum cryptography</t>
  </si>
  <si>
    <t>IPM-24fkbSMCE</t>
  </si>
  <si>
    <t>Secure multiparty computation</t>
  </si>
  <si>
    <t>IPM-24fkbZKPAE</t>
  </si>
  <si>
    <t>Zero-knowledge proofs and applications</t>
  </si>
  <si>
    <t>I&amp;E modul</t>
  </si>
  <si>
    <t>IPM-22fI&amp;EBEG</t>
  </si>
  <si>
    <t xml:space="preserve">I&amp;E Basics </t>
  </si>
  <si>
    <t>2+2+0+2</t>
  </si>
  <si>
    <t>IPM-22fI&amp;EBDL1G</t>
  </si>
  <si>
    <t>Business Development Lab I.</t>
  </si>
  <si>
    <t>IPM-22fI&amp;EBDL2G</t>
  </si>
  <si>
    <t>Business Development Lab II.</t>
  </si>
  <si>
    <t xml:space="preserve">IPM-22fI&amp;EIAOEEG </t>
  </si>
  <si>
    <t>Innosocial aspects of the entreneurship</t>
  </si>
  <si>
    <t>IPM-22fI&amp;ETSSG</t>
  </si>
  <si>
    <t>Thematic Summer Schools with I&amp;E project</t>
  </si>
  <si>
    <t>IPM-22fI&amp;ESTEG</t>
  </si>
  <si>
    <t>I&amp;E Study</t>
  </si>
  <si>
    <t>PG: Practice Grade    E: Exam Grade    XPG: Lecture+Practice with Practical Grade   XE: Lecture+Practice with Exam</t>
  </si>
  <si>
    <t xml:space="preserve">IPM-24fkbIQIE </t>
  </si>
  <si>
    <t>IPM-22fkbSCLAB2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</si>
</sst>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0"/>
      <color rgb="FF000000"/>
      <name val="Arial"/>
      <family val="2"/>
      <charset val="238"/>
    </font>
    <font>
      <sz val="11"/>
      <color theme="1"/>
      <name val="Calibri"/>
      <family val="2"/>
      <charset val="1"/>
    </font>
    <font>
      <sz val="11"/>
      <color theme="1"/>
      <name val="Calibri"/>
      <family val="2"/>
      <charset val="238"/>
    </font>
    <font>
      <b/>
      <sz val="16"/>
      <name val="Book Antiqua"/>
      <family val="1"/>
      <charset val="238"/>
    </font>
    <font>
      <b/>
      <sz val="11"/>
      <color rgb="FF00000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11"/>
      <color rgb="FF000000"/>
      <name val="Arial"/>
      <family val="2"/>
      <charset val="238"/>
    </font>
    <font>
      <sz val="11"/>
      <color rgb="FFF10D0C"/>
      <name val="Times New Roman"/>
      <family val="1"/>
      <charset val="238"/>
    </font>
    <font>
      <sz val="10"/>
      <name val="Times New Roman"/>
      <family val="1"/>
      <charset val="238"/>
    </font>
    <font>
      <sz val="12"/>
      <color rgb="FFFF0000"/>
      <name val="Calibri"/>
      <family val="2"/>
      <charset val="238"/>
    </font>
    <font>
      <b/>
      <sz val="12"/>
      <color rgb="FFFF0000"/>
      <name val="Calibri"/>
      <family val="2"/>
      <charset val="238"/>
    </font>
    <font>
      <sz val="11"/>
      <color theme="1"/>
      <name val="Times New Roman"/>
      <family val="1"/>
      <charset val="238"/>
    </font>
    <font>
      <i/>
      <sz val="11"/>
      <name val="Times New Roman"/>
      <family val="1"/>
      <charset val="238"/>
    </font>
    <font>
      <i/>
      <sz val="11"/>
      <color rgb="FF000000"/>
      <name val="Times New Roman"/>
      <family val="1"/>
      <charset val="238"/>
    </font>
    <font>
      <b/>
      <sz val="16"/>
      <color rgb="FF000000"/>
      <name val="Book Antiqua"/>
      <family val="1"/>
      <charset val="238"/>
    </font>
    <font>
      <u/>
      <sz val="10"/>
      <color theme="10"/>
      <name val="Arial"/>
      <family val="2"/>
      <charset val="238"/>
    </font>
    <font>
      <b/>
      <sz val="12"/>
      <color rgb="FF800000"/>
      <name val="Calibri"/>
      <family val="2"/>
      <charset val="238"/>
    </font>
    <font>
      <b/>
      <sz val="10"/>
      <name val="Times New Roman"/>
      <family val="1"/>
      <charset val="238"/>
    </font>
    <font>
      <b/>
      <sz val="10"/>
      <color rgb="FF000000"/>
      <name val="Arial"/>
      <family val="2"/>
      <charset val="238"/>
    </font>
    <font>
      <b/>
      <sz val="12"/>
      <color theme="1"/>
      <name val="Calibri"/>
      <family val="2"/>
      <charset val="238"/>
    </font>
    <font>
      <sz val="10"/>
      <color rgb="FF000000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34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4">
    <xf numFmtId="0" fontId="0" fillId="0" borderId="0"/>
    <xf numFmtId="0" fontId="17" fillId="0" borderId="0" applyBorder="0" applyProtection="0"/>
    <xf numFmtId="0" fontId="1" fillId="0" borderId="0"/>
    <xf numFmtId="0" fontId="2" fillId="0" borderId="0"/>
  </cellStyleXfs>
  <cellXfs count="131">
    <xf numFmtId="0" fontId="0" fillId="0" borderId="0" xfId="0"/>
    <xf numFmtId="0" fontId="3" fillId="0" borderId="2" xfId="0" applyFont="1" applyBorder="1" applyAlignment="1">
      <alignment horizontal="center" vertical="center"/>
    </xf>
    <xf numFmtId="0" fontId="0" fillId="0" borderId="3" xfId="0" applyBorder="1"/>
    <xf numFmtId="0" fontId="3" fillId="0" borderId="0" xfId="0" applyFont="1" applyAlignment="1">
      <alignment vertical="center"/>
    </xf>
    <xf numFmtId="0" fontId="4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textRotation="90" wrapText="1"/>
    </xf>
    <xf numFmtId="0" fontId="4" fillId="0" borderId="6" xfId="0" applyFont="1" applyBorder="1" applyAlignment="1">
      <alignment horizontal="center" vertical="center" textRotation="90" wrapText="1"/>
    </xf>
    <xf numFmtId="0" fontId="5" fillId="0" borderId="7" xfId="0" applyFont="1" applyBorder="1" applyAlignment="1">
      <alignment horizontal="center" vertical="center" textRotation="90" wrapText="1"/>
    </xf>
    <xf numFmtId="0" fontId="6" fillId="2" borderId="8" xfId="0" applyFont="1" applyFill="1" applyBorder="1" applyAlignment="1">
      <alignment vertical="center" wrapText="1"/>
    </xf>
    <xf numFmtId="0" fontId="6" fillId="2" borderId="9" xfId="0" applyFont="1" applyFill="1" applyBorder="1" applyAlignment="1">
      <alignment vertical="center" wrapText="1"/>
    </xf>
    <xf numFmtId="0" fontId="6" fillId="0" borderId="9" xfId="0" applyFont="1" applyBorder="1" applyAlignment="1">
      <alignment horizontal="center" vertical="center"/>
    </xf>
    <xf numFmtId="0" fontId="7" fillId="0" borderId="9" xfId="0" applyFont="1" applyBorder="1"/>
    <xf numFmtId="0" fontId="6" fillId="0" borderId="10" xfId="0" applyFont="1" applyBorder="1" applyAlignment="1">
      <alignment horizontal="center" vertical="center"/>
    </xf>
    <xf numFmtId="0" fontId="6" fillId="2" borderId="11" xfId="0" applyFont="1" applyFill="1" applyBorder="1" applyAlignment="1">
      <alignment vertical="center" wrapText="1"/>
    </xf>
    <xf numFmtId="0" fontId="6" fillId="2" borderId="12" xfId="0" applyFont="1" applyFill="1" applyBorder="1" applyAlignment="1">
      <alignment vertical="center" wrapText="1"/>
    </xf>
    <xf numFmtId="0" fontId="6" fillId="0" borderId="12" xfId="0" applyFont="1" applyBorder="1" applyAlignment="1">
      <alignment horizontal="center" vertical="center"/>
    </xf>
    <xf numFmtId="0" fontId="7" fillId="0" borderId="12" xfId="0" applyFont="1" applyBorder="1"/>
    <xf numFmtId="0" fontId="6" fillId="0" borderId="12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textRotation="90"/>
    </xf>
    <xf numFmtId="0" fontId="5" fillId="0" borderId="13" xfId="0" applyFont="1" applyBorder="1" applyAlignment="1">
      <alignment horizontal="center" vertical="center" textRotation="90"/>
    </xf>
    <xf numFmtId="0" fontId="6" fillId="0" borderId="13" xfId="0" applyFont="1" applyBorder="1" applyAlignment="1">
      <alignment horizontal="center" vertical="center"/>
    </xf>
    <xf numFmtId="0" fontId="7" fillId="2" borderId="11" xfId="0" applyFont="1" applyFill="1" applyBorder="1" applyAlignment="1">
      <alignment vertical="center" wrapText="1"/>
    </xf>
    <xf numFmtId="0" fontId="7" fillId="0" borderId="12" xfId="0" applyFont="1" applyBorder="1" applyAlignment="1">
      <alignment horizontal="left" vertical="center"/>
    </xf>
    <xf numFmtId="0" fontId="8" fillId="0" borderId="12" xfId="0" applyFont="1" applyBorder="1" applyAlignment="1">
      <alignment horizontal="left" vertical="center"/>
    </xf>
    <xf numFmtId="0" fontId="7" fillId="0" borderId="12" xfId="0" applyFont="1" applyBorder="1" applyAlignment="1">
      <alignment horizontal="center" vertical="center"/>
    </xf>
    <xf numFmtId="49" fontId="7" fillId="0" borderId="12" xfId="0" applyNumberFormat="1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1" xfId="0" applyFont="1" applyBorder="1" applyAlignment="1">
      <alignment horizontal="left" vertical="center"/>
    </xf>
    <xf numFmtId="0" fontId="9" fillId="0" borderId="12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left" vertical="center"/>
    </xf>
    <xf numFmtId="0" fontId="7" fillId="0" borderId="12" xfId="0" applyFont="1" applyBorder="1" applyAlignment="1">
      <alignment vertical="center"/>
    </xf>
    <xf numFmtId="0" fontId="6" fillId="2" borderId="12" xfId="0" applyFont="1" applyFill="1" applyBorder="1" applyAlignment="1">
      <alignment horizontal="center" vertical="center" wrapText="1"/>
    </xf>
    <xf numFmtId="0" fontId="6" fillId="0" borderId="15" xfId="0" applyFont="1" applyBorder="1" applyAlignment="1">
      <alignment horizontal="left" vertical="center"/>
    </xf>
    <xf numFmtId="0" fontId="7" fillId="0" borderId="16" xfId="0" applyFont="1" applyBorder="1" applyAlignment="1">
      <alignment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1" fillId="0" borderId="8" xfId="0" applyFont="1" applyBorder="1" applyAlignment="1">
      <alignment horizontal="left"/>
    </xf>
    <xf numFmtId="0" fontId="12" fillId="0" borderId="6" xfId="0" applyFont="1" applyBorder="1" applyAlignment="1">
      <alignment vertical="center"/>
    </xf>
    <xf numFmtId="0" fontId="11" fillId="0" borderId="9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19" xfId="0" applyFont="1" applyBorder="1" applyAlignment="1">
      <alignment horizontal="left"/>
    </xf>
    <xf numFmtId="0" fontId="12" fillId="0" borderId="12" xfId="0" applyFont="1" applyBorder="1" applyAlignment="1">
      <alignment vertical="center"/>
    </xf>
    <xf numFmtId="0" fontId="11" fillId="0" borderId="20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11" fillId="0" borderId="11" xfId="2" applyFont="1" applyBorder="1"/>
    <xf numFmtId="0" fontId="0" fillId="0" borderId="12" xfId="0" applyBorder="1"/>
    <xf numFmtId="0" fontId="11" fillId="0" borderId="13" xfId="0" applyFont="1" applyBorder="1" applyAlignment="1">
      <alignment horizontal="center" vertical="center"/>
    </xf>
    <xf numFmtId="0" fontId="12" fillId="0" borderId="11" xfId="0" applyFont="1" applyBorder="1" applyAlignment="1">
      <alignment vertical="center"/>
    </xf>
    <xf numFmtId="0" fontId="12" fillId="0" borderId="13" xfId="0" applyFont="1" applyBorder="1" applyAlignment="1">
      <alignment horizontal="center" vertical="center"/>
    </xf>
    <xf numFmtId="0" fontId="11" fillId="0" borderId="11" xfId="0" applyFont="1" applyBorder="1"/>
    <xf numFmtId="0" fontId="12" fillId="0" borderId="12" xfId="0" applyFont="1" applyBorder="1" applyAlignment="1">
      <alignment vertical="center" wrapText="1"/>
    </xf>
    <xf numFmtId="0" fontId="11" fillId="0" borderId="15" xfId="0" applyFont="1" applyBorder="1"/>
    <xf numFmtId="0" fontId="12" fillId="0" borderId="16" xfId="0" applyFont="1" applyBorder="1" applyAlignment="1">
      <alignment vertical="center" wrapText="1"/>
    </xf>
    <xf numFmtId="0" fontId="11" fillId="0" borderId="16" xfId="0" applyFont="1" applyBorder="1" applyAlignment="1">
      <alignment horizontal="center" vertical="center"/>
    </xf>
    <xf numFmtId="0" fontId="11" fillId="0" borderId="16" xfId="0" applyFont="1" applyBorder="1" applyAlignment="1">
      <alignment vertical="center"/>
    </xf>
    <xf numFmtId="0" fontId="12" fillId="0" borderId="16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0" xfId="0" applyFont="1"/>
    <xf numFmtId="0" fontId="12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textRotation="90" wrapText="1"/>
    </xf>
    <xf numFmtId="0" fontId="4" fillId="0" borderId="23" xfId="0" applyFont="1" applyBorder="1" applyAlignment="1">
      <alignment horizontal="center" vertical="center" textRotation="90" wrapText="1"/>
    </xf>
    <xf numFmtId="0" fontId="5" fillId="0" borderId="24" xfId="0" applyFont="1" applyBorder="1" applyAlignment="1">
      <alignment horizontal="center" vertical="center" textRotation="90" wrapText="1"/>
    </xf>
    <xf numFmtId="0" fontId="6" fillId="0" borderId="8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6" fillId="0" borderId="25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3" fillId="0" borderId="11" xfId="0" applyFont="1" applyBorder="1" applyAlignment="1">
      <alignment horizontal="left" vertical="center"/>
    </xf>
    <xf numFmtId="0" fontId="14" fillId="0" borderId="12" xfId="0" applyFont="1" applyBorder="1" applyAlignment="1">
      <alignment vertical="center"/>
    </xf>
    <xf numFmtId="0" fontId="13" fillId="0" borderId="26" xfId="0" applyFont="1" applyBorder="1" applyAlignment="1">
      <alignment horizontal="left" vertical="center"/>
    </xf>
    <xf numFmtId="0" fontId="14" fillId="0" borderId="27" xfId="0" applyFont="1" applyBorder="1" applyAlignment="1">
      <alignment vertical="center"/>
    </xf>
    <xf numFmtId="0" fontId="15" fillId="0" borderId="12" xfId="0" applyFont="1" applyBorder="1" applyAlignment="1">
      <alignment vertical="center"/>
    </xf>
    <xf numFmtId="0" fontId="13" fillId="0" borderId="19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0" fontId="13" fillId="2" borderId="20" xfId="0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 wrapText="1"/>
    </xf>
    <xf numFmtId="0" fontId="7" fillId="0" borderId="11" xfId="0" applyFont="1" applyBorder="1" applyAlignment="1">
      <alignment vertical="center"/>
    </xf>
    <xf numFmtId="0" fontId="6" fillId="2" borderId="11" xfId="0" applyFont="1" applyFill="1" applyBorder="1" applyAlignment="1">
      <alignment horizontal="left" vertical="center"/>
    </xf>
    <xf numFmtId="0" fontId="6" fillId="0" borderId="20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7" fillId="0" borderId="15" xfId="0" applyFont="1" applyBorder="1" applyAlignment="1">
      <alignment vertical="center"/>
    </xf>
    <xf numFmtId="0" fontId="6" fillId="0" borderId="29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13" fillId="0" borderId="8" xfId="2" applyFont="1" applyBorder="1" applyAlignment="1">
      <alignment vertical="center"/>
    </xf>
    <xf numFmtId="0" fontId="13" fillId="0" borderId="9" xfId="1" applyFont="1" applyBorder="1" applyAlignment="1" applyProtection="1">
      <alignment vertical="center"/>
    </xf>
    <xf numFmtId="0" fontId="7" fillId="0" borderId="9" xfId="0" applyFont="1" applyBorder="1" applyAlignment="1">
      <alignment horizontal="center"/>
    </xf>
    <xf numFmtId="0" fontId="8" fillId="0" borderId="9" xfId="0" applyFont="1" applyBorder="1" applyAlignment="1">
      <alignment vertical="center"/>
    </xf>
    <xf numFmtId="0" fontId="13" fillId="0" borderId="11" xfId="2" applyFont="1" applyBorder="1" applyAlignment="1">
      <alignment vertical="center"/>
    </xf>
    <xf numFmtId="0" fontId="7" fillId="0" borderId="0" xfId="0" applyFont="1"/>
    <xf numFmtId="0" fontId="0" fillId="0" borderId="12" xfId="0" applyBorder="1" applyAlignment="1">
      <alignment vertical="center"/>
    </xf>
    <xf numFmtId="0" fontId="0" fillId="0" borderId="31" xfId="0" applyBorder="1" applyAlignment="1">
      <alignment vertical="center"/>
    </xf>
    <xf numFmtId="0" fontId="7" fillId="0" borderId="12" xfId="0" applyFont="1" applyBorder="1" applyAlignment="1">
      <alignment horizontal="center"/>
    </xf>
    <xf numFmtId="0" fontId="8" fillId="0" borderId="12" xfId="0" applyFont="1" applyBorder="1" applyAlignment="1">
      <alignment vertical="center"/>
    </xf>
    <xf numFmtId="0" fontId="13" fillId="0" borderId="15" xfId="2" applyFont="1" applyBorder="1" applyAlignment="1">
      <alignment vertical="center"/>
    </xf>
    <xf numFmtId="0" fontId="7" fillId="0" borderId="16" xfId="0" applyFont="1" applyBorder="1" applyAlignment="1">
      <alignment horizontal="center"/>
    </xf>
    <xf numFmtId="0" fontId="6" fillId="0" borderId="18" xfId="0" applyFont="1" applyBorder="1" applyAlignment="1">
      <alignment horizontal="center" vertical="center"/>
    </xf>
    <xf numFmtId="0" fontId="12" fillId="0" borderId="19" xfId="0" applyFont="1" applyBorder="1"/>
    <xf numFmtId="0" fontId="12" fillId="0" borderId="20" xfId="0" applyFont="1" applyBorder="1" applyAlignment="1">
      <alignment vertical="center" wrapText="1"/>
    </xf>
    <xf numFmtId="0" fontId="12" fillId="0" borderId="32" xfId="0" applyFont="1" applyBorder="1" applyAlignment="1">
      <alignment horizontal="center" vertical="center"/>
    </xf>
    <xf numFmtId="0" fontId="12" fillId="0" borderId="33" xfId="0" applyFont="1" applyBorder="1" applyAlignment="1">
      <alignment horizontal="center" vertical="center"/>
    </xf>
    <xf numFmtId="0" fontId="12" fillId="0" borderId="15" xfId="0" applyFont="1" applyBorder="1"/>
    <xf numFmtId="0" fontId="11" fillId="0" borderId="16" xfId="0" applyFont="1" applyBorder="1"/>
    <xf numFmtId="0" fontId="11" fillId="0" borderId="18" xfId="0" applyFont="1" applyBorder="1"/>
    <xf numFmtId="0" fontId="1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20" fillId="0" borderId="0" xfId="0" applyFont="1"/>
    <xf numFmtId="0" fontId="21" fillId="0" borderId="0" xfId="0" applyFont="1"/>
    <xf numFmtId="0" fontId="6" fillId="0" borderId="14" xfId="0" applyFont="1" applyBorder="1" applyAlignment="1">
      <alignment horizontal="center" vertical="center" wrapText="1"/>
    </xf>
    <xf numFmtId="0" fontId="22" fillId="0" borderId="12" xfId="0" applyFont="1" applyBorder="1" applyAlignment="1">
      <alignment horizontal="left" vertical="center"/>
    </xf>
    <xf numFmtId="0" fontId="21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 wrapText="1"/>
    </xf>
  </cellXfs>
  <cellStyles count="4">
    <cellStyle name="Hivatkozás" xfId="1" builtinId="8"/>
    <cellStyle name="Normál" xfId="0" builtinId="0"/>
    <cellStyle name="Normál 2" xfId="2" xr:uid="{00000000-0005-0000-0000-000006000000}"/>
    <cellStyle name="Normál 3" xfId="3" xr:uid="{00000000-0005-0000-0000-000007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F10D0C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75"/>
  <sheetViews>
    <sheetView tabSelected="1" topLeftCell="A39" zoomScale="110" zoomScaleNormal="110" workbookViewId="0">
      <selection activeCell="A49" sqref="A49"/>
    </sheetView>
  </sheetViews>
  <sheetFormatPr defaultColWidth="8.7109375" defaultRowHeight="12.75" x14ac:dyDescent="0.2"/>
  <cols>
    <col min="1" max="1" width="22.28515625" customWidth="1"/>
    <col min="2" max="2" width="58.7109375" customWidth="1"/>
    <col min="3" max="4" width="8.5703125" customWidth="1"/>
    <col min="5" max="5" width="6.42578125" customWidth="1"/>
    <col min="6" max="6" width="6.5703125" customWidth="1"/>
    <col min="7" max="7" width="9.42578125" customWidth="1"/>
    <col min="8" max="8" width="7.42578125" customWidth="1"/>
    <col min="9" max="9" width="10.28515625" customWidth="1"/>
    <col min="10" max="10" width="15.85546875" customWidth="1"/>
    <col min="11" max="11" width="9.42578125" customWidth="1"/>
    <col min="12" max="12" width="9" customWidth="1"/>
    <col min="13" max="13" width="10.42578125" customWidth="1"/>
    <col min="14" max="14" width="11.28515625" customWidth="1"/>
    <col min="15" max="15" width="7.7109375" customWidth="1"/>
  </cols>
  <sheetData>
    <row r="1" spans="1:15" ht="40.5" customHeight="1" x14ac:dyDescent="0.2">
      <c r="A1" s="127" t="s">
        <v>0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</row>
    <row r="2" spans="1:15" ht="30" customHeight="1" x14ac:dyDescent="0.2">
      <c r="A2" s="1"/>
      <c r="B2" s="2"/>
      <c r="C2" s="2"/>
      <c r="D2" s="2"/>
      <c r="E2" s="2"/>
      <c r="F2" s="2"/>
      <c r="G2" s="2"/>
      <c r="H2" s="2"/>
      <c r="I2" s="2"/>
      <c r="J2" s="2"/>
      <c r="K2" s="2"/>
      <c r="M2" s="2"/>
      <c r="N2" s="2"/>
    </row>
    <row r="3" spans="1:15" ht="36.75" customHeight="1" x14ac:dyDescent="0.2">
      <c r="A3" s="128" t="s">
        <v>1</v>
      </c>
      <c r="B3" s="128"/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3"/>
    </row>
    <row r="4" spans="1:15" ht="93" customHeight="1" x14ac:dyDescent="0.2">
      <c r="A4" s="4" t="s">
        <v>2</v>
      </c>
      <c r="B4" s="5" t="s">
        <v>3</v>
      </c>
      <c r="C4" s="6" t="s">
        <v>4</v>
      </c>
      <c r="D4" s="6" t="s">
        <v>5</v>
      </c>
      <c r="E4" s="6" t="s">
        <v>6</v>
      </c>
      <c r="F4" s="6" t="s">
        <v>7</v>
      </c>
      <c r="G4" s="6" t="s">
        <v>8</v>
      </c>
      <c r="H4" s="7" t="s">
        <v>9</v>
      </c>
      <c r="I4" s="6" t="s">
        <v>10</v>
      </c>
      <c r="J4" s="6" t="s">
        <v>11</v>
      </c>
      <c r="K4" s="6" t="s">
        <v>12</v>
      </c>
      <c r="L4" s="6" t="s">
        <v>13</v>
      </c>
      <c r="M4" s="6" t="s">
        <v>14</v>
      </c>
      <c r="N4" s="8" t="s">
        <v>15</v>
      </c>
    </row>
    <row r="5" spans="1:15" ht="42" customHeight="1" x14ac:dyDescent="0.25">
      <c r="A5" s="9" t="s">
        <v>16</v>
      </c>
      <c r="B5" s="10" t="s">
        <v>17</v>
      </c>
      <c r="C5" s="11">
        <v>1</v>
      </c>
      <c r="D5" s="11">
        <v>2</v>
      </c>
      <c r="E5" s="11">
        <v>0</v>
      </c>
      <c r="F5" s="11">
        <v>2</v>
      </c>
      <c r="G5" s="11" t="s">
        <v>18</v>
      </c>
      <c r="H5" s="11">
        <v>5</v>
      </c>
      <c r="I5" s="11">
        <v>1</v>
      </c>
      <c r="J5" s="12"/>
      <c r="K5" s="11" t="s">
        <v>19</v>
      </c>
      <c r="L5" s="11"/>
      <c r="M5" s="11"/>
      <c r="N5" s="13"/>
    </row>
    <row r="6" spans="1:15" ht="36.75" customHeight="1" x14ac:dyDescent="0.25">
      <c r="A6" s="14" t="s">
        <v>20</v>
      </c>
      <c r="B6" s="15" t="s">
        <v>21</v>
      </c>
      <c r="C6" s="16">
        <v>2</v>
      </c>
      <c r="D6" s="16">
        <v>0</v>
      </c>
      <c r="E6" s="16">
        <v>0</v>
      </c>
      <c r="F6" s="16">
        <v>2</v>
      </c>
      <c r="G6" s="16" t="s">
        <v>22</v>
      </c>
      <c r="H6" s="16">
        <v>4</v>
      </c>
      <c r="I6" s="16">
        <v>2</v>
      </c>
      <c r="J6" s="17"/>
      <c r="K6" s="16"/>
      <c r="L6" s="18" t="s">
        <v>23</v>
      </c>
      <c r="M6" s="19"/>
      <c r="N6" s="20"/>
    </row>
    <row r="7" spans="1:15" ht="34.5" customHeight="1" x14ac:dyDescent="0.25">
      <c r="A7" s="14" t="s">
        <v>24</v>
      </c>
      <c r="B7" s="15" t="s">
        <v>25</v>
      </c>
      <c r="C7" s="16">
        <v>2</v>
      </c>
      <c r="D7" s="16">
        <v>0</v>
      </c>
      <c r="E7" s="16">
        <v>0</v>
      </c>
      <c r="F7" s="16">
        <v>2</v>
      </c>
      <c r="G7" s="16" t="s">
        <v>22</v>
      </c>
      <c r="H7" s="16">
        <v>4</v>
      </c>
      <c r="I7" s="16">
        <v>2</v>
      </c>
      <c r="J7" s="17"/>
      <c r="K7" s="16"/>
      <c r="L7" s="18" t="s">
        <v>23</v>
      </c>
      <c r="M7" s="16"/>
      <c r="N7" s="21"/>
    </row>
    <row r="8" spans="1:15" ht="40.5" customHeight="1" x14ac:dyDescent="0.2">
      <c r="A8" s="22" t="s">
        <v>26</v>
      </c>
      <c r="B8" s="23" t="s">
        <v>27</v>
      </c>
      <c r="C8" s="24"/>
      <c r="D8" s="24"/>
      <c r="E8" s="24"/>
      <c r="F8" s="24"/>
      <c r="G8" s="24"/>
      <c r="H8" s="25">
        <v>0</v>
      </c>
      <c r="I8" s="26" t="s">
        <v>28</v>
      </c>
      <c r="J8" s="24"/>
      <c r="K8" s="25"/>
      <c r="L8" s="25"/>
      <c r="M8" s="25"/>
      <c r="N8" s="27" t="s">
        <v>29</v>
      </c>
    </row>
    <row r="9" spans="1:15" ht="45.75" customHeight="1" x14ac:dyDescent="0.2">
      <c r="A9" s="28" t="s">
        <v>30</v>
      </c>
      <c r="B9" s="23" t="s">
        <v>31</v>
      </c>
      <c r="C9" s="16">
        <v>0</v>
      </c>
      <c r="D9" s="16">
        <v>1</v>
      </c>
      <c r="E9" s="16">
        <v>0</v>
      </c>
      <c r="F9" s="16">
        <v>0</v>
      </c>
      <c r="G9" s="16" t="s">
        <v>32</v>
      </c>
      <c r="H9" s="16">
        <v>1</v>
      </c>
      <c r="I9" s="16">
        <v>1</v>
      </c>
      <c r="J9" s="29"/>
      <c r="K9" s="16" t="s">
        <v>33</v>
      </c>
      <c r="L9" s="30"/>
      <c r="M9" s="30"/>
      <c r="N9" s="31"/>
    </row>
    <row r="10" spans="1:15" ht="42" customHeight="1" x14ac:dyDescent="0.2">
      <c r="A10" s="28" t="s">
        <v>34</v>
      </c>
      <c r="B10" s="23" t="s">
        <v>35</v>
      </c>
      <c r="C10" s="16">
        <v>1</v>
      </c>
      <c r="D10" s="16">
        <v>1</v>
      </c>
      <c r="E10" s="16">
        <v>0</v>
      </c>
      <c r="F10" s="16">
        <v>2</v>
      </c>
      <c r="G10" s="16" t="s">
        <v>18</v>
      </c>
      <c r="H10" s="16">
        <v>4</v>
      </c>
      <c r="I10" s="16">
        <v>1</v>
      </c>
      <c r="J10" s="30"/>
      <c r="K10" s="16" t="s">
        <v>36</v>
      </c>
      <c r="L10" s="30"/>
      <c r="M10" s="30"/>
      <c r="N10" s="31"/>
    </row>
    <row r="11" spans="1:15" ht="51" customHeight="1" x14ac:dyDescent="0.2">
      <c r="A11" s="28" t="s">
        <v>37</v>
      </c>
      <c r="B11" s="23" t="s">
        <v>38</v>
      </c>
      <c r="C11" s="16">
        <v>1</v>
      </c>
      <c r="D11" s="16">
        <v>1</v>
      </c>
      <c r="E11" s="16">
        <v>0</v>
      </c>
      <c r="F11" s="16">
        <v>2</v>
      </c>
      <c r="G11" s="16" t="s">
        <v>39</v>
      </c>
      <c r="H11" s="16">
        <v>4</v>
      </c>
      <c r="I11" s="32">
        <v>1</v>
      </c>
      <c r="J11" s="16"/>
      <c r="K11" s="16" t="s">
        <v>36</v>
      </c>
      <c r="L11" s="30"/>
      <c r="M11" s="30"/>
      <c r="N11" s="31"/>
    </row>
    <row r="12" spans="1:15" ht="56.25" customHeight="1" x14ac:dyDescent="0.2">
      <c r="A12" s="28" t="s">
        <v>40</v>
      </c>
      <c r="B12" s="23" t="s">
        <v>41</v>
      </c>
      <c r="C12" s="16">
        <v>2</v>
      </c>
      <c r="D12" s="16">
        <v>0</v>
      </c>
      <c r="E12" s="16">
        <v>0</v>
      </c>
      <c r="F12" s="16">
        <v>1</v>
      </c>
      <c r="G12" s="16" t="s">
        <v>22</v>
      </c>
      <c r="H12" s="16">
        <v>2</v>
      </c>
      <c r="I12" s="32">
        <v>1</v>
      </c>
      <c r="J12" s="33" t="s">
        <v>42</v>
      </c>
      <c r="K12" s="16" t="s">
        <v>43</v>
      </c>
      <c r="L12" s="30"/>
      <c r="M12" s="30"/>
      <c r="N12" s="31"/>
    </row>
    <row r="13" spans="1:15" ht="29.25" customHeight="1" x14ac:dyDescent="0.2">
      <c r="A13" s="28" t="s">
        <v>44</v>
      </c>
      <c r="B13" s="23" t="s">
        <v>41</v>
      </c>
      <c r="C13" s="16">
        <v>0</v>
      </c>
      <c r="D13" s="16">
        <v>2</v>
      </c>
      <c r="E13" s="16">
        <v>0</v>
      </c>
      <c r="F13" s="16">
        <v>0</v>
      </c>
      <c r="G13" s="16" t="s">
        <v>32</v>
      </c>
      <c r="H13" s="16">
        <v>2</v>
      </c>
      <c r="I13" s="32">
        <v>1</v>
      </c>
      <c r="J13" s="30"/>
      <c r="K13" s="16" t="s">
        <v>45</v>
      </c>
      <c r="L13" s="30"/>
      <c r="M13" s="30"/>
      <c r="N13" s="31"/>
    </row>
    <row r="14" spans="1:15" ht="29.25" customHeight="1" x14ac:dyDescent="0.2">
      <c r="A14" s="28" t="s">
        <v>46</v>
      </c>
      <c r="B14" s="23" t="s">
        <v>47</v>
      </c>
      <c r="C14" s="16">
        <v>2</v>
      </c>
      <c r="D14" s="16">
        <v>0</v>
      </c>
      <c r="E14" s="16">
        <v>0</v>
      </c>
      <c r="F14" s="16">
        <v>2</v>
      </c>
      <c r="G14" s="16" t="s">
        <v>22</v>
      </c>
      <c r="H14" s="16">
        <v>4</v>
      </c>
      <c r="I14" s="32">
        <v>2</v>
      </c>
      <c r="J14" s="30"/>
      <c r="K14" s="16"/>
      <c r="L14" s="30" t="s">
        <v>23</v>
      </c>
      <c r="M14" s="30"/>
      <c r="N14" s="31"/>
    </row>
    <row r="15" spans="1:15" ht="29.25" customHeight="1" x14ac:dyDescent="0.2">
      <c r="A15" s="28" t="s">
        <v>48</v>
      </c>
      <c r="B15" s="23" t="s">
        <v>49</v>
      </c>
      <c r="C15" s="16">
        <v>1</v>
      </c>
      <c r="D15" s="16">
        <v>1</v>
      </c>
      <c r="E15" s="16">
        <v>0</v>
      </c>
      <c r="F15" s="16">
        <v>2</v>
      </c>
      <c r="G15" s="16" t="s">
        <v>18</v>
      </c>
      <c r="H15" s="16">
        <v>4</v>
      </c>
      <c r="I15" s="32">
        <v>2</v>
      </c>
      <c r="J15" s="125" t="s">
        <v>34</v>
      </c>
      <c r="K15" s="16"/>
      <c r="L15" s="30" t="s">
        <v>36</v>
      </c>
      <c r="M15" s="30"/>
      <c r="N15" s="31"/>
    </row>
    <row r="16" spans="1:15" ht="29.25" customHeight="1" x14ac:dyDescent="0.2">
      <c r="A16" s="28" t="s">
        <v>50</v>
      </c>
      <c r="B16" s="23" t="s">
        <v>51</v>
      </c>
      <c r="C16" s="16">
        <v>2</v>
      </c>
      <c r="D16" s="16">
        <v>0</v>
      </c>
      <c r="E16" s="16">
        <v>0</v>
      </c>
      <c r="F16" s="16">
        <v>0</v>
      </c>
      <c r="G16" s="16" t="s">
        <v>22</v>
      </c>
      <c r="H16" s="16">
        <v>2</v>
      </c>
      <c r="I16" s="32">
        <v>2</v>
      </c>
      <c r="J16" s="30"/>
      <c r="K16" s="16"/>
      <c r="L16" s="30" t="s">
        <v>52</v>
      </c>
      <c r="M16" s="30"/>
      <c r="N16" s="31"/>
    </row>
    <row r="17" spans="1:14" ht="29.25" customHeight="1" x14ac:dyDescent="0.2">
      <c r="A17" s="28" t="s">
        <v>53</v>
      </c>
      <c r="B17" s="23" t="s">
        <v>54</v>
      </c>
      <c r="C17" s="16">
        <v>2</v>
      </c>
      <c r="D17" s="16">
        <v>0</v>
      </c>
      <c r="E17" s="16">
        <v>0</v>
      </c>
      <c r="F17" s="16">
        <v>0</v>
      </c>
      <c r="G17" s="16" t="s">
        <v>22</v>
      </c>
      <c r="H17" s="16">
        <v>2</v>
      </c>
      <c r="I17" s="32">
        <v>2</v>
      </c>
      <c r="J17" s="33" t="s">
        <v>55</v>
      </c>
      <c r="K17" s="16"/>
      <c r="L17" s="30" t="s">
        <v>52</v>
      </c>
      <c r="M17" s="30"/>
      <c r="N17" s="31"/>
    </row>
    <row r="18" spans="1:14" ht="29.25" customHeight="1" x14ac:dyDescent="0.2">
      <c r="A18" s="28" t="s">
        <v>56</v>
      </c>
      <c r="B18" s="23" t="s">
        <v>54</v>
      </c>
      <c r="C18" s="16">
        <v>0</v>
      </c>
      <c r="D18" s="16">
        <v>2</v>
      </c>
      <c r="E18" s="16">
        <v>0</v>
      </c>
      <c r="F18" s="16">
        <v>0</v>
      </c>
      <c r="G18" s="16" t="s">
        <v>32</v>
      </c>
      <c r="H18" s="16">
        <v>2</v>
      </c>
      <c r="I18" s="32">
        <v>2</v>
      </c>
      <c r="J18" s="33" t="s">
        <v>57</v>
      </c>
      <c r="K18" s="16"/>
      <c r="L18" s="30" t="s">
        <v>45</v>
      </c>
      <c r="M18" s="30"/>
      <c r="N18" s="31"/>
    </row>
    <row r="19" spans="1:14" ht="29.25" customHeight="1" x14ac:dyDescent="0.2">
      <c r="A19" s="28" t="s">
        <v>58</v>
      </c>
      <c r="B19" s="23" t="s">
        <v>59</v>
      </c>
      <c r="C19" s="16">
        <v>2</v>
      </c>
      <c r="D19" s="16">
        <v>0</v>
      </c>
      <c r="E19" s="16">
        <v>0</v>
      </c>
      <c r="F19" s="16">
        <v>1</v>
      </c>
      <c r="G19" s="16" t="s">
        <v>22</v>
      </c>
      <c r="H19" s="16">
        <v>3</v>
      </c>
      <c r="I19" s="32">
        <v>3</v>
      </c>
      <c r="J19" s="33" t="s">
        <v>60</v>
      </c>
      <c r="K19" s="16"/>
      <c r="L19" s="30"/>
      <c r="M19" s="30" t="s">
        <v>43</v>
      </c>
      <c r="N19" s="31"/>
    </row>
    <row r="20" spans="1:14" ht="29.25" customHeight="1" x14ac:dyDescent="0.2">
      <c r="A20" s="28" t="s">
        <v>61</v>
      </c>
      <c r="B20" s="23" t="s">
        <v>59</v>
      </c>
      <c r="C20" s="16">
        <v>0</v>
      </c>
      <c r="D20" s="16">
        <v>2</v>
      </c>
      <c r="E20" s="16">
        <v>0</v>
      </c>
      <c r="F20" s="16">
        <v>1</v>
      </c>
      <c r="G20" s="16" t="s">
        <v>32</v>
      </c>
      <c r="H20" s="16">
        <v>3</v>
      </c>
      <c r="I20" s="32">
        <v>3</v>
      </c>
      <c r="J20" s="33" t="s">
        <v>62</v>
      </c>
      <c r="K20" s="16"/>
      <c r="L20" s="30"/>
      <c r="M20" s="30" t="s">
        <v>63</v>
      </c>
      <c r="N20" s="31"/>
    </row>
    <row r="21" spans="1:14" ht="29.25" customHeight="1" x14ac:dyDescent="0.2">
      <c r="A21" s="28" t="s">
        <v>64</v>
      </c>
      <c r="B21" s="23" t="s">
        <v>65</v>
      </c>
      <c r="C21" s="16">
        <v>0</v>
      </c>
      <c r="D21" s="16">
        <v>2</v>
      </c>
      <c r="E21" s="16">
        <v>0</v>
      </c>
      <c r="F21" s="16">
        <v>2</v>
      </c>
      <c r="G21" s="16" t="s">
        <v>32</v>
      </c>
      <c r="H21" s="16">
        <v>4</v>
      </c>
      <c r="I21" s="32">
        <v>3</v>
      </c>
      <c r="J21" s="30"/>
      <c r="K21" s="16"/>
      <c r="L21" s="30"/>
      <c r="M21" s="30" t="s">
        <v>66</v>
      </c>
      <c r="N21" s="31"/>
    </row>
    <row r="22" spans="1:14" ht="50.25" customHeight="1" x14ac:dyDescent="0.2">
      <c r="A22" s="34" t="s">
        <v>67</v>
      </c>
      <c r="B22" s="35" t="s">
        <v>68</v>
      </c>
      <c r="C22" s="16">
        <v>2</v>
      </c>
      <c r="D22" s="16">
        <v>0</v>
      </c>
      <c r="E22" s="16">
        <v>0</v>
      </c>
      <c r="F22" s="16">
        <v>1</v>
      </c>
      <c r="G22" s="16" t="s">
        <v>22</v>
      </c>
      <c r="H22" s="16">
        <v>3</v>
      </c>
      <c r="I22" s="32">
        <v>3</v>
      </c>
      <c r="J22" s="36" t="s">
        <v>69</v>
      </c>
      <c r="K22" s="30"/>
      <c r="L22" s="30"/>
      <c r="M22" s="16" t="s">
        <v>43</v>
      </c>
      <c r="N22" s="31"/>
    </row>
    <row r="23" spans="1:14" ht="28.5" customHeight="1" x14ac:dyDescent="0.2">
      <c r="A23" s="37" t="s">
        <v>70</v>
      </c>
      <c r="B23" s="38" t="s">
        <v>68</v>
      </c>
      <c r="C23" s="39">
        <v>0</v>
      </c>
      <c r="D23" s="39">
        <v>0</v>
      </c>
      <c r="E23" s="39">
        <v>2</v>
      </c>
      <c r="F23" s="39">
        <v>1</v>
      </c>
      <c r="G23" s="39" t="s">
        <v>32</v>
      </c>
      <c r="H23" s="39">
        <v>3</v>
      </c>
      <c r="I23" s="40">
        <v>3</v>
      </c>
      <c r="J23" s="41"/>
      <c r="K23" s="41"/>
      <c r="L23" s="41"/>
      <c r="M23" s="39" t="s">
        <v>71</v>
      </c>
      <c r="N23" s="42"/>
    </row>
    <row r="24" spans="1:14" ht="27.75" customHeight="1" x14ac:dyDescent="0.25">
      <c r="A24" s="43"/>
      <c r="B24" s="44" t="s">
        <v>72</v>
      </c>
      <c r="C24" s="45"/>
      <c r="D24" s="45"/>
      <c r="E24" s="45"/>
      <c r="F24" s="45"/>
      <c r="G24" s="45"/>
      <c r="H24" s="46">
        <v>56</v>
      </c>
      <c r="I24" s="45"/>
      <c r="J24" s="45"/>
      <c r="K24" s="46">
        <v>18</v>
      </c>
      <c r="L24" s="46">
        <v>22</v>
      </c>
      <c r="M24" s="46">
        <v>16</v>
      </c>
      <c r="N24" s="47"/>
    </row>
    <row r="25" spans="1:14" ht="27.75" customHeight="1" x14ac:dyDescent="0.25">
      <c r="A25" s="48"/>
      <c r="B25" s="49" t="s">
        <v>73</v>
      </c>
      <c r="C25" s="50"/>
      <c r="D25" s="50"/>
      <c r="E25" s="50"/>
      <c r="F25" s="50"/>
      <c r="G25" s="50"/>
      <c r="H25" s="51">
        <v>28</v>
      </c>
      <c r="I25" s="50"/>
      <c r="J25" s="52"/>
      <c r="K25" s="53">
        <v>12</v>
      </c>
      <c r="L25" s="51">
        <v>8</v>
      </c>
      <c r="M25" s="51">
        <v>8</v>
      </c>
      <c r="N25" s="54"/>
    </row>
    <row r="26" spans="1:14" ht="25.5" customHeight="1" x14ac:dyDescent="0.25">
      <c r="A26" s="55"/>
      <c r="B26" s="49" t="s">
        <v>74</v>
      </c>
      <c r="C26" s="52"/>
      <c r="D26" s="52"/>
      <c r="E26" s="52"/>
      <c r="F26" s="52"/>
      <c r="G26" s="52"/>
      <c r="H26" s="53">
        <v>6</v>
      </c>
      <c r="I26" s="53">
        <v>3</v>
      </c>
      <c r="J26" s="52"/>
      <c r="K26" s="56"/>
      <c r="L26" s="53"/>
      <c r="M26" s="53" t="s">
        <v>75</v>
      </c>
      <c r="N26" s="57"/>
    </row>
    <row r="27" spans="1:14" ht="27.75" customHeight="1" x14ac:dyDescent="0.2">
      <c r="A27" s="58" t="s">
        <v>76</v>
      </c>
      <c r="B27" s="49" t="s">
        <v>77</v>
      </c>
      <c r="C27" s="53"/>
      <c r="D27" s="53">
        <v>5</v>
      </c>
      <c r="E27" s="53"/>
      <c r="F27" s="53">
        <v>10</v>
      </c>
      <c r="G27" s="53" t="s">
        <v>32</v>
      </c>
      <c r="H27" s="53">
        <v>30</v>
      </c>
      <c r="I27" s="53">
        <v>4</v>
      </c>
      <c r="J27" s="53"/>
      <c r="K27" s="53" t="str">
        <f>IF($I27=1+COLUMN()-COLUMN($K27)," "&amp;TEXT($C27,"0")&amp;"+"&amp;TEXT(#REF!,"0")&amp;" "&amp;#REF!&amp;$G27," ")</f>
        <v xml:space="preserve"> </v>
      </c>
      <c r="L27" s="53" t="str">
        <f>IF($I27=1+COLUMN()-COLUMN($K27)," "&amp;TEXT($C27,"0")&amp;"+"&amp;TEXT(#REF!,"0")&amp;" "&amp;#REF!&amp;$G27," ")</f>
        <v xml:space="preserve"> </v>
      </c>
      <c r="M27" s="53" t="str">
        <f>IF($I27=1+COLUMN()-COLUMN($K27)," "&amp;TEXT($C27,"0")&amp;"+"&amp;TEXT(#REF!,"0")&amp;" "&amp;#REF!&amp;$G27," ")</f>
        <v xml:space="preserve"> </v>
      </c>
      <c r="N27" s="59" t="s">
        <v>78</v>
      </c>
    </row>
    <row r="28" spans="1:14" ht="25.5" customHeight="1" x14ac:dyDescent="0.25">
      <c r="A28" s="60"/>
      <c r="B28" s="61" t="s">
        <v>79</v>
      </c>
      <c r="C28" s="53"/>
      <c r="D28" s="53"/>
      <c r="E28" s="53"/>
      <c r="F28" s="53"/>
      <c r="G28" s="53"/>
      <c r="H28" s="53"/>
      <c r="I28" s="53"/>
      <c r="J28" s="53"/>
      <c r="K28" s="53">
        <v>30</v>
      </c>
      <c r="L28" s="53">
        <v>30</v>
      </c>
      <c r="M28" s="53">
        <v>30</v>
      </c>
      <c r="N28" s="59">
        <v>30</v>
      </c>
    </row>
    <row r="29" spans="1:14" ht="26.25" customHeight="1" x14ac:dyDescent="0.25">
      <c r="A29" s="62"/>
      <c r="B29" s="63" t="s">
        <v>80</v>
      </c>
      <c r="C29" s="64"/>
      <c r="D29" s="64"/>
      <c r="E29" s="64"/>
      <c r="F29" s="64"/>
      <c r="G29" s="65"/>
      <c r="H29" s="66">
        <v>120</v>
      </c>
      <c r="I29" s="66"/>
      <c r="J29" s="64"/>
      <c r="K29" s="64"/>
      <c r="L29" s="64"/>
      <c r="M29" s="64"/>
      <c r="N29" s="67"/>
    </row>
    <row r="30" spans="1:14" ht="26.25" customHeight="1" x14ac:dyDescent="0.25">
      <c r="A30" s="68"/>
      <c r="B30" s="69"/>
      <c r="C30" s="70"/>
      <c r="D30" s="70"/>
      <c r="E30" s="70"/>
      <c r="F30" s="70"/>
      <c r="G30" s="71"/>
      <c r="H30" s="72"/>
      <c r="I30" s="72"/>
      <c r="J30" s="70"/>
      <c r="K30" s="70"/>
      <c r="L30" s="70"/>
      <c r="M30" s="70"/>
      <c r="N30" s="70"/>
    </row>
    <row r="31" spans="1:14" ht="26.25" customHeight="1" x14ac:dyDescent="0.25">
      <c r="A31" s="68"/>
      <c r="B31" s="69"/>
      <c r="C31" s="70"/>
      <c r="D31" s="70"/>
      <c r="E31" s="70"/>
      <c r="F31" s="70"/>
      <c r="G31" s="71"/>
      <c r="H31" s="72"/>
      <c r="I31" s="72"/>
      <c r="J31" s="70"/>
      <c r="K31" s="70"/>
      <c r="L31" s="70"/>
      <c r="M31" s="70"/>
      <c r="N31" s="70"/>
    </row>
    <row r="32" spans="1:14" ht="46.5" customHeight="1" x14ac:dyDescent="0.2">
      <c r="A32" s="128" t="s">
        <v>81</v>
      </c>
      <c r="B32" s="128"/>
      <c r="C32" s="128"/>
      <c r="D32" s="128"/>
      <c r="E32" s="128"/>
      <c r="F32" s="128"/>
      <c r="G32" s="128"/>
      <c r="H32" s="128"/>
      <c r="I32" s="128"/>
      <c r="J32" s="128"/>
      <c r="K32" s="128"/>
      <c r="L32" s="128"/>
      <c r="M32" s="128"/>
      <c r="N32" s="128"/>
    </row>
    <row r="33" spans="1:14" ht="81.75" customHeight="1" x14ac:dyDescent="0.2">
      <c r="A33" s="73" t="s">
        <v>2</v>
      </c>
      <c r="B33" s="74" t="s">
        <v>3</v>
      </c>
      <c r="C33" s="75" t="s">
        <v>4</v>
      </c>
      <c r="D33" s="75" t="s">
        <v>5</v>
      </c>
      <c r="E33" s="75" t="s">
        <v>6</v>
      </c>
      <c r="F33" s="75" t="s">
        <v>7</v>
      </c>
      <c r="G33" s="75" t="s">
        <v>8</v>
      </c>
      <c r="H33" s="76" t="s">
        <v>9</v>
      </c>
      <c r="I33" s="75" t="s">
        <v>10</v>
      </c>
      <c r="J33" s="75" t="s">
        <v>11</v>
      </c>
      <c r="K33" s="75" t="s">
        <v>12</v>
      </c>
      <c r="L33" s="75" t="s">
        <v>13</v>
      </c>
      <c r="M33" s="75" t="s">
        <v>14</v>
      </c>
      <c r="N33" s="77" t="s">
        <v>15</v>
      </c>
    </row>
    <row r="34" spans="1:14" ht="26.25" customHeight="1" x14ac:dyDescent="0.2">
      <c r="A34" s="78" t="s">
        <v>82</v>
      </c>
      <c r="B34" s="79" t="s">
        <v>83</v>
      </c>
      <c r="C34" s="11">
        <v>0</v>
      </c>
      <c r="D34" s="11">
        <v>3</v>
      </c>
      <c r="E34" s="11">
        <v>0</v>
      </c>
      <c r="F34" s="11">
        <v>0</v>
      </c>
      <c r="G34" s="11" t="s">
        <v>32</v>
      </c>
      <c r="H34" s="11">
        <v>2</v>
      </c>
      <c r="I34" s="80">
        <v>1</v>
      </c>
      <c r="J34" s="81"/>
      <c r="K34" s="11" t="s">
        <v>84</v>
      </c>
      <c r="L34" s="81"/>
      <c r="M34" s="81"/>
      <c r="N34" s="82"/>
    </row>
    <row r="35" spans="1:14" ht="37.5" customHeight="1" x14ac:dyDescent="0.2">
      <c r="A35" s="83" t="s">
        <v>85</v>
      </c>
      <c r="B35" s="84" t="s">
        <v>86</v>
      </c>
      <c r="C35" s="16">
        <v>2</v>
      </c>
      <c r="D35" s="16">
        <v>0</v>
      </c>
      <c r="E35" s="16">
        <v>0</v>
      </c>
      <c r="F35" s="16">
        <v>1</v>
      </c>
      <c r="G35" s="16" t="s">
        <v>22</v>
      </c>
      <c r="H35" s="16">
        <v>3</v>
      </c>
      <c r="I35" s="32">
        <v>1.3</v>
      </c>
      <c r="J35" s="33" t="s">
        <v>87</v>
      </c>
      <c r="K35" s="16" t="s">
        <v>43</v>
      </c>
      <c r="L35" s="30"/>
      <c r="M35" s="30" t="s">
        <v>43</v>
      </c>
      <c r="N35" s="31"/>
    </row>
    <row r="36" spans="1:14" ht="26.25" customHeight="1" x14ac:dyDescent="0.2">
      <c r="A36" s="85" t="s">
        <v>88</v>
      </c>
      <c r="B36" s="86" t="s">
        <v>86</v>
      </c>
      <c r="C36" s="16">
        <v>0</v>
      </c>
      <c r="D36" s="16">
        <v>0</v>
      </c>
      <c r="E36" s="16">
        <v>2</v>
      </c>
      <c r="F36" s="16">
        <v>1</v>
      </c>
      <c r="G36" s="16" t="s">
        <v>32</v>
      </c>
      <c r="H36" s="16">
        <v>3</v>
      </c>
      <c r="I36" s="32">
        <v>1.3</v>
      </c>
      <c r="J36" s="30"/>
      <c r="K36" s="16" t="s">
        <v>71</v>
      </c>
      <c r="L36" s="30"/>
      <c r="M36" s="16" t="s">
        <v>71</v>
      </c>
      <c r="N36" s="31"/>
    </row>
    <row r="37" spans="1:14" ht="33" customHeight="1" x14ac:dyDescent="0.2">
      <c r="A37" s="28" t="s">
        <v>89</v>
      </c>
      <c r="B37" s="87" t="s">
        <v>90</v>
      </c>
      <c r="C37" s="16">
        <v>2</v>
      </c>
      <c r="D37" s="16">
        <v>0</v>
      </c>
      <c r="E37" s="16">
        <v>0</v>
      </c>
      <c r="F37" s="16">
        <v>0</v>
      </c>
      <c r="G37" s="16" t="s">
        <v>22</v>
      </c>
      <c r="H37" s="16">
        <v>2</v>
      </c>
      <c r="I37" s="32">
        <v>1.3</v>
      </c>
      <c r="J37" s="33" t="s">
        <v>91</v>
      </c>
      <c r="K37" s="16" t="s">
        <v>52</v>
      </c>
      <c r="L37" s="30"/>
      <c r="M37" s="16" t="s">
        <v>52</v>
      </c>
      <c r="N37" s="31"/>
    </row>
    <row r="38" spans="1:14" ht="36.75" customHeight="1" x14ac:dyDescent="0.2">
      <c r="A38" s="28" t="s">
        <v>92</v>
      </c>
      <c r="B38" s="87" t="s">
        <v>93</v>
      </c>
      <c r="C38" s="16">
        <v>0</v>
      </c>
      <c r="D38" s="16">
        <v>2</v>
      </c>
      <c r="E38" s="16">
        <v>0</v>
      </c>
      <c r="F38" s="16">
        <v>0</v>
      </c>
      <c r="G38" s="16" t="s">
        <v>32</v>
      </c>
      <c r="H38" s="16">
        <v>2</v>
      </c>
      <c r="I38" s="32">
        <v>1.3</v>
      </c>
      <c r="J38" s="30"/>
      <c r="K38" s="16" t="s">
        <v>45</v>
      </c>
      <c r="L38" s="30"/>
      <c r="M38" s="16" t="s">
        <v>45</v>
      </c>
      <c r="N38" s="31"/>
    </row>
    <row r="39" spans="1:14" ht="26.25" customHeight="1" x14ac:dyDescent="0.2">
      <c r="A39" s="28" t="s">
        <v>94</v>
      </c>
      <c r="B39" s="35" t="s">
        <v>95</v>
      </c>
      <c r="C39" s="16">
        <v>2</v>
      </c>
      <c r="D39" s="16">
        <v>0</v>
      </c>
      <c r="E39" s="16">
        <v>0</v>
      </c>
      <c r="F39" s="16">
        <v>0</v>
      </c>
      <c r="G39" s="16" t="s">
        <v>22</v>
      </c>
      <c r="H39" s="16">
        <v>2</v>
      </c>
      <c r="I39" s="32">
        <v>1.3</v>
      </c>
      <c r="J39" s="33" t="s">
        <v>96</v>
      </c>
      <c r="K39" s="16" t="s">
        <v>52</v>
      </c>
      <c r="L39" s="30"/>
      <c r="M39" s="16" t="s">
        <v>52</v>
      </c>
      <c r="N39" s="31"/>
    </row>
    <row r="40" spans="1:14" ht="26.25" customHeight="1" x14ac:dyDescent="0.2">
      <c r="A40" s="28" t="s">
        <v>97</v>
      </c>
      <c r="B40" s="35" t="s">
        <v>98</v>
      </c>
      <c r="C40" s="16">
        <v>0</v>
      </c>
      <c r="D40" s="16">
        <v>2</v>
      </c>
      <c r="E40" s="16">
        <v>0</v>
      </c>
      <c r="F40" s="16">
        <v>0</v>
      </c>
      <c r="G40" s="16" t="s">
        <v>32</v>
      </c>
      <c r="H40" s="16">
        <v>2</v>
      </c>
      <c r="I40" s="32">
        <v>1.3</v>
      </c>
      <c r="J40" s="30"/>
      <c r="K40" s="16" t="s">
        <v>45</v>
      </c>
      <c r="L40" s="30"/>
      <c r="M40" s="16" t="s">
        <v>45</v>
      </c>
      <c r="N40" s="31"/>
    </row>
    <row r="41" spans="1:14" ht="34.5" customHeight="1" x14ac:dyDescent="0.2">
      <c r="A41" s="88" t="s">
        <v>99</v>
      </c>
      <c r="B41" s="89" t="s">
        <v>100</v>
      </c>
      <c r="C41" s="16">
        <v>2</v>
      </c>
      <c r="D41" s="16">
        <v>0</v>
      </c>
      <c r="E41" s="16">
        <v>2</v>
      </c>
      <c r="F41" s="16">
        <v>2</v>
      </c>
      <c r="G41" s="16" t="s">
        <v>39</v>
      </c>
      <c r="H41" s="16">
        <v>6</v>
      </c>
      <c r="I41" s="32">
        <v>2</v>
      </c>
      <c r="J41" s="90"/>
      <c r="K41" s="30"/>
      <c r="L41" s="16" t="s">
        <v>101</v>
      </c>
      <c r="M41" s="30"/>
      <c r="N41" s="31"/>
    </row>
    <row r="42" spans="1:14" ht="26.25" customHeight="1" x14ac:dyDescent="0.2">
      <c r="A42" s="83" t="s">
        <v>102</v>
      </c>
      <c r="B42" s="35" t="s">
        <v>103</v>
      </c>
      <c r="C42" s="16">
        <v>2</v>
      </c>
      <c r="D42" s="16">
        <v>0</v>
      </c>
      <c r="E42" s="16">
        <v>2</v>
      </c>
      <c r="F42" s="16">
        <v>2</v>
      </c>
      <c r="G42" s="16" t="s">
        <v>18</v>
      </c>
      <c r="H42" s="16">
        <v>6</v>
      </c>
      <c r="I42" s="32">
        <v>2</v>
      </c>
      <c r="J42" s="30"/>
      <c r="K42" s="30"/>
      <c r="L42" s="16" t="s">
        <v>101</v>
      </c>
      <c r="M42" s="30"/>
      <c r="N42" s="31"/>
    </row>
    <row r="43" spans="1:14" ht="42.75" customHeight="1" x14ac:dyDescent="0.2">
      <c r="A43" s="34" t="s">
        <v>104</v>
      </c>
      <c r="B43" s="35" t="s">
        <v>105</v>
      </c>
      <c r="C43" s="16">
        <v>2</v>
      </c>
      <c r="D43" s="16">
        <v>0</v>
      </c>
      <c r="E43" s="16">
        <v>0</v>
      </c>
      <c r="F43" s="16">
        <v>1</v>
      </c>
      <c r="G43" s="16" t="s">
        <v>22</v>
      </c>
      <c r="H43" s="16">
        <v>3</v>
      </c>
      <c r="I43" s="32">
        <v>2</v>
      </c>
      <c r="J43" s="91" t="s">
        <v>106</v>
      </c>
      <c r="K43" s="30"/>
      <c r="L43" s="16" t="s">
        <v>43</v>
      </c>
      <c r="M43" s="30"/>
      <c r="N43" s="31"/>
    </row>
    <row r="44" spans="1:14" ht="26.25" customHeight="1" x14ac:dyDescent="0.2">
      <c r="A44" s="34" t="s">
        <v>107</v>
      </c>
      <c r="B44" s="35" t="s">
        <v>105</v>
      </c>
      <c r="C44" s="16">
        <v>0</v>
      </c>
      <c r="D44" s="16">
        <v>0</v>
      </c>
      <c r="E44" s="16">
        <v>2</v>
      </c>
      <c r="F44" s="16">
        <v>1</v>
      </c>
      <c r="G44" s="16" t="s">
        <v>32</v>
      </c>
      <c r="H44" s="16">
        <v>3</v>
      </c>
      <c r="I44" s="32">
        <v>2</v>
      </c>
      <c r="J44" s="30"/>
      <c r="K44" s="30"/>
      <c r="L44" s="16" t="s">
        <v>71</v>
      </c>
      <c r="M44" s="30"/>
      <c r="N44" s="31"/>
    </row>
    <row r="45" spans="1:14" ht="33.75" customHeight="1" x14ac:dyDescent="0.2">
      <c r="A45" s="92" t="s">
        <v>108</v>
      </c>
      <c r="B45" s="35" t="s">
        <v>109</v>
      </c>
      <c r="C45" s="16">
        <v>2</v>
      </c>
      <c r="D45" s="16">
        <v>0</v>
      </c>
      <c r="E45" s="16">
        <v>0</v>
      </c>
      <c r="F45" s="16">
        <v>0</v>
      </c>
      <c r="G45" s="16" t="s">
        <v>22</v>
      </c>
      <c r="H45" s="16">
        <v>2</v>
      </c>
      <c r="I45" s="32">
        <v>2</v>
      </c>
      <c r="J45" s="33" t="s">
        <v>110</v>
      </c>
      <c r="K45" s="30"/>
      <c r="L45" s="16" t="s">
        <v>52</v>
      </c>
      <c r="M45" s="30"/>
      <c r="N45" s="31"/>
    </row>
    <row r="46" spans="1:14" ht="26.25" customHeight="1" x14ac:dyDescent="0.2">
      <c r="A46" s="92" t="s">
        <v>111</v>
      </c>
      <c r="B46" s="35" t="s">
        <v>112</v>
      </c>
      <c r="C46" s="16">
        <v>0</v>
      </c>
      <c r="D46" s="16">
        <v>2</v>
      </c>
      <c r="E46" s="16">
        <v>0</v>
      </c>
      <c r="F46" s="16">
        <v>0</v>
      </c>
      <c r="G46" s="16" t="s">
        <v>32</v>
      </c>
      <c r="H46" s="16">
        <v>2</v>
      </c>
      <c r="I46" s="32">
        <v>2</v>
      </c>
      <c r="J46" s="33" t="s">
        <v>146</v>
      </c>
      <c r="K46" s="30"/>
      <c r="L46" s="16" t="s">
        <v>45</v>
      </c>
      <c r="M46" s="30"/>
      <c r="N46" s="31"/>
    </row>
    <row r="47" spans="1:14" ht="26.25" customHeight="1" x14ac:dyDescent="0.2">
      <c r="A47" s="92" t="s">
        <v>113</v>
      </c>
      <c r="B47" s="35" t="s">
        <v>114</v>
      </c>
      <c r="C47" s="16">
        <v>0</v>
      </c>
      <c r="D47" s="16">
        <v>2</v>
      </c>
      <c r="E47" s="16">
        <v>0</v>
      </c>
      <c r="F47" s="16">
        <v>2</v>
      </c>
      <c r="G47" s="16" t="s">
        <v>32</v>
      </c>
      <c r="H47" s="16">
        <v>4</v>
      </c>
      <c r="I47" s="32">
        <v>2</v>
      </c>
      <c r="J47" s="30"/>
      <c r="K47" s="30"/>
      <c r="L47" s="16" t="s">
        <v>66</v>
      </c>
      <c r="M47" s="30"/>
      <c r="N47" s="31"/>
    </row>
    <row r="48" spans="1:14" ht="34.5" customHeight="1" x14ac:dyDescent="0.2">
      <c r="A48" s="93" t="s">
        <v>115</v>
      </c>
      <c r="B48" s="35" t="s">
        <v>116</v>
      </c>
      <c r="C48" s="16">
        <v>0</v>
      </c>
      <c r="D48" s="16">
        <v>0</v>
      </c>
      <c r="E48" s="16">
        <v>0</v>
      </c>
      <c r="F48" s="16">
        <v>4</v>
      </c>
      <c r="G48" s="16" t="s">
        <v>32</v>
      </c>
      <c r="H48" s="16">
        <v>4</v>
      </c>
      <c r="I48" s="124" t="s">
        <v>117</v>
      </c>
      <c r="J48" s="30"/>
      <c r="K48" s="16" t="s">
        <v>118</v>
      </c>
      <c r="L48" s="16" t="s">
        <v>118</v>
      </c>
      <c r="M48" s="16" t="s">
        <v>118</v>
      </c>
      <c r="N48" s="31"/>
    </row>
    <row r="49" spans="1:14" ht="43.5" customHeight="1" x14ac:dyDescent="0.2">
      <c r="A49" s="34" t="s">
        <v>147</v>
      </c>
      <c r="B49" s="35" t="s">
        <v>119</v>
      </c>
      <c r="C49" s="16">
        <v>0</v>
      </c>
      <c r="D49" s="16">
        <v>0</v>
      </c>
      <c r="E49" s="16">
        <v>0</v>
      </c>
      <c r="F49" s="16">
        <v>4</v>
      </c>
      <c r="G49" s="16" t="s">
        <v>32</v>
      </c>
      <c r="H49" s="16">
        <v>6</v>
      </c>
      <c r="I49" s="124" t="s">
        <v>117</v>
      </c>
      <c r="J49" s="33" t="s">
        <v>120</v>
      </c>
      <c r="K49" s="16" t="s">
        <v>118</v>
      </c>
      <c r="L49" s="16" t="s">
        <v>118</v>
      </c>
      <c r="M49" s="16" t="s">
        <v>118</v>
      </c>
      <c r="N49" s="31"/>
    </row>
    <row r="50" spans="1:14" ht="34.5" customHeight="1" x14ac:dyDescent="0.2">
      <c r="A50" s="92" t="s">
        <v>121</v>
      </c>
      <c r="B50" s="87" t="s">
        <v>122</v>
      </c>
      <c r="C50" s="16">
        <v>2</v>
      </c>
      <c r="D50" s="16">
        <v>0</v>
      </c>
      <c r="E50" s="16">
        <v>0</v>
      </c>
      <c r="F50" s="16">
        <v>0</v>
      </c>
      <c r="G50" s="16" t="s">
        <v>22</v>
      </c>
      <c r="H50" s="16">
        <v>2</v>
      </c>
      <c r="I50" s="16">
        <v>3</v>
      </c>
      <c r="J50" s="91" t="s">
        <v>123</v>
      </c>
      <c r="K50" s="30"/>
      <c r="L50" s="30"/>
      <c r="M50" s="16" t="s">
        <v>52</v>
      </c>
      <c r="N50" s="31"/>
    </row>
    <row r="51" spans="1:14" ht="26.25" customHeight="1" x14ac:dyDescent="0.2">
      <c r="A51" s="92" t="s">
        <v>124</v>
      </c>
      <c r="B51" s="87" t="s">
        <v>122</v>
      </c>
      <c r="C51" s="16">
        <v>0</v>
      </c>
      <c r="D51" s="16">
        <v>2</v>
      </c>
      <c r="E51" s="16">
        <v>0</v>
      </c>
      <c r="F51" s="16">
        <v>0</v>
      </c>
      <c r="G51" s="16" t="s">
        <v>32</v>
      </c>
      <c r="H51" s="16">
        <v>2</v>
      </c>
      <c r="I51" s="16">
        <v>3</v>
      </c>
      <c r="K51" s="30"/>
      <c r="L51" s="30"/>
      <c r="M51" s="16" t="s">
        <v>45</v>
      </c>
      <c r="N51" s="31"/>
    </row>
    <row r="52" spans="1:14" ht="26.25" customHeight="1" x14ac:dyDescent="0.2">
      <c r="A52" s="92" t="s">
        <v>125</v>
      </c>
      <c r="B52" s="87" t="s">
        <v>126</v>
      </c>
      <c r="C52" s="94">
        <v>2</v>
      </c>
      <c r="D52" s="94">
        <v>0</v>
      </c>
      <c r="E52" s="94">
        <v>0</v>
      </c>
      <c r="F52" s="94">
        <v>2</v>
      </c>
      <c r="G52" s="94" t="s">
        <v>22</v>
      </c>
      <c r="H52" s="94">
        <v>4</v>
      </c>
      <c r="I52" s="95">
        <v>3</v>
      </c>
      <c r="J52" s="30"/>
      <c r="K52" s="30"/>
      <c r="L52" s="30"/>
      <c r="M52" s="16" t="s">
        <v>23</v>
      </c>
      <c r="N52" s="31"/>
    </row>
    <row r="53" spans="1:14" ht="26.25" customHeight="1" x14ac:dyDescent="0.2">
      <c r="A53" s="92" t="s">
        <v>127</v>
      </c>
      <c r="B53" s="87" t="s">
        <v>128</v>
      </c>
      <c r="C53" s="94">
        <v>2</v>
      </c>
      <c r="D53" s="94">
        <v>0</v>
      </c>
      <c r="E53" s="94">
        <v>0</v>
      </c>
      <c r="F53" s="94">
        <v>2</v>
      </c>
      <c r="G53" s="94" t="s">
        <v>22</v>
      </c>
      <c r="H53" s="94">
        <v>4</v>
      </c>
      <c r="I53" s="95">
        <v>3</v>
      </c>
      <c r="J53" s="30"/>
      <c r="K53" s="30"/>
      <c r="L53" s="30"/>
      <c r="M53" s="16" t="s">
        <v>23</v>
      </c>
      <c r="N53" s="31"/>
    </row>
    <row r="54" spans="1:14" ht="26.25" customHeight="1" x14ac:dyDescent="0.2">
      <c r="A54" s="96" t="s">
        <v>129</v>
      </c>
      <c r="B54" s="38" t="s">
        <v>130</v>
      </c>
      <c r="C54" s="97">
        <v>2</v>
      </c>
      <c r="D54" s="97">
        <v>0</v>
      </c>
      <c r="E54" s="97">
        <v>0</v>
      </c>
      <c r="F54" s="97">
        <v>2</v>
      </c>
      <c r="G54" s="97" t="s">
        <v>22</v>
      </c>
      <c r="H54" s="97">
        <v>4</v>
      </c>
      <c r="I54" s="98">
        <v>3</v>
      </c>
      <c r="J54" s="41"/>
      <c r="K54" s="41"/>
      <c r="L54" s="41"/>
      <c r="M54" s="39" t="s">
        <v>23</v>
      </c>
      <c r="N54" s="42"/>
    </row>
    <row r="55" spans="1:14" ht="26.25" customHeight="1" x14ac:dyDescent="0.25">
      <c r="A55" s="68"/>
      <c r="B55" s="69"/>
      <c r="C55" s="70"/>
      <c r="D55" s="70"/>
      <c r="E55" s="70"/>
      <c r="F55" s="70"/>
      <c r="G55" s="71"/>
      <c r="H55" s="72"/>
      <c r="I55" s="72"/>
      <c r="J55" s="70"/>
      <c r="K55" s="70"/>
      <c r="L55" s="70"/>
      <c r="M55" s="70"/>
      <c r="N55" s="70"/>
    </row>
    <row r="56" spans="1:14" ht="26.25" customHeight="1" x14ac:dyDescent="0.25">
      <c r="A56" s="68"/>
      <c r="B56" s="69"/>
      <c r="C56" s="70"/>
      <c r="D56" s="70"/>
      <c r="E56" s="70"/>
      <c r="F56" s="70"/>
      <c r="G56" s="71"/>
      <c r="H56" s="72"/>
      <c r="I56" s="72"/>
      <c r="J56" s="70"/>
      <c r="K56" s="70"/>
      <c r="L56" s="70"/>
      <c r="M56" s="70"/>
      <c r="N56" s="70"/>
    </row>
    <row r="57" spans="1:14" ht="26.25" customHeight="1" x14ac:dyDescent="0.2">
      <c r="A57" s="129" t="s">
        <v>131</v>
      </c>
      <c r="B57" s="129"/>
      <c r="C57" s="129"/>
      <c r="D57" s="129"/>
      <c r="E57" s="129"/>
      <c r="F57" s="129"/>
      <c r="G57" s="129"/>
      <c r="H57" s="129"/>
      <c r="I57" s="129"/>
      <c r="J57" s="129"/>
      <c r="K57" s="129"/>
      <c r="L57" s="129"/>
      <c r="M57" s="129"/>
      <c r="N57" s="129"/>
    </row>
    <row r="58" spans="1:14" ht="108.75" customHeight="1" x14ac:dyDescent="0.2">
      <c r="A58" s="73" t="s">
        <v>2</v>
      </c>
      <c r="B58" s="74" t="s">
        <v>3</v>
      </c>
      <c r="C58" s="75" t="s">
        <v>4</v>
      </c>
      <c r="D58" s="75" t="s">
        <v>5</v>
      </c>
      <c r="E58" s="75" t="s">
        <v>6</v>
      </c>
      <c r="F58" s="75" t="s">
        <v>7</v>
      </c>
      <c r="G58" s="75" t="s">
        <v>8</v>
      </c>
      <c r="H58" s="76" t="s">
        <v>9</v>
      </c>
      <c r="I58" s="75" t="s">
        <v>10</v>
      </c>
      <c r="J58" s="75" t="s">
        <v>11</v>
      </c>
      <c r="K58" s="75" t="s">
        <v>12</v>
      </c>
      <c r="L58" s="75" t="s">
        <v>13</v>
      </c>
      <c r="M58" s="75" t="s">
        <v>14</v>
      </c>
      <c r="N58" s="77" t="s">
        <v>15</v>
      </c>
    </row>
    <row r="59" spans="1:14" ht="26.25" customHeight="1" x14ac:dyDescent="0.25">
      <c r="A59" s="99" t="s">
        <v>132</v>
      </c>
      <c r="B59" s="100" t="s">
        <v>133</v>
      </c>
      <c r="C59" s="11">
        <v>2</v>
      </c>
      <c r="D59" s="11">
        <v>2</v>
      </c>
      <c r="E59" s="11">
        <v>0</v>
      </c>
      <c r="F59" s="11">
        <v>2</v>
      </c>
      <c r="G59" s="11" t="s">
        <v>18</v>
      </c>
      <c r="H59" s="11">
        <v>6</v>
      </c>
      <c r="I59" s="11">
        <v>1</v>
      </c>
      <c r="J59" s="101"/>
      <c r="K59" s="11" t="s">
        <v>134</v>
      </c>
      <c r="L59" s="11"/>
      <c r="M59" s="102"/>
      <c r="N59" s="13"/>
    </row>
    <row r="60" spans="1:14" ht="26.25" customHeight="1" x14ac:dyDescent="0.25">
      <c r="A60" s="103" t="s">
        <v>135</v>
      </c>
      <c r="B60" s="35" t="s">
        <v>136</v>
      </c>
      <c r="C60" s="16">
        <v>0</v>
      </c>
      <c r="D60" s="16">
        <v>2</v>
      </c>
      <c r="E60" s="16">
        <v>0</v>
      </c>
      <c r="F60" s="16">
        <v>2</v>
      </c>
      <c r="G60" s="16" t="s">
        <v>32</v>
      </c>
      <c r="H60" s="16">
        <v>4</v>
      </c>
      <c r="I60" s="16">
        <v>1</v>
      </c>
      <c r="J60" s="104"/>
      <c r="K60" s="16" t="s">
        <v>66</v>
      </c>
      <c r="L60" s="105"/>
      <c r="M60" s="105"/>
      <c r="N60" s="106"/>
    </row>
    <row r="61" spans="1:14" ht="26.25" customHeight="1" x14ac:dyDescent="0.25">
      <c r="A61" s="103" t="s">
        <v>137</v>
      </c>
      <c r="B61" s="35" t="s">
        <v>138</v>
      </c>
      <c r="C61" s="16">
        <v>0</v>
      </c>
      <c r="D61" s="16">
        <v>2</v>
      </c>
      <c r="E61" s="16">
        <v>0</v>
      </c>
      <c r="F61" s="16">
        <v>2</v>
      </c>
      <c r="G61" s="16" t="s">
        <v>32</v>
      </c>
      <c r="H61" s="16">
        <v>4</v>
      </c>
      <c r="I61" s="16">
        <v>2</v>
      </c>
      <c r="J61" s="107"/>
      <c r="K61" s="108"/>
      <c r="L61" s="16" t="s">
        <v>66</v>
      </c>
      <c r="M61" s="16"/>
      <c r="N61" s="21"/>
    </row>
    <row r="62" spans="1:14" ht="26.25" customHeight="1" x14ac:dyDescent="0.25">
      <c r="A62" s="103" t="s">
        <v>139</v>
      </c>
      <c r="B62" s="35" t="s">
        <v>140</v>
      </c>
      <c r="C62" s="94">
        <v>2</v>
      </c>
      <c r="D62" s="94">
        <v>2</v>
      </c>
      <c r="E62" s="94">
        <v>0</v>
      </c>
      <c r="F62" s="94">
        <v>2</v>
      </c>
      <c r="G62" s="94" t="s">
        <v>18</v>
      </c>
      <c r="H62" s="94">
        <v>6</v>
      </c>
      <c r="I62" s="16">
        <v>2</v>
      </c>
      <c r="J62" s="107"/>
      <c r="K62" s="108"/>
      <c r="L62" s="94" t="s">
        <v>134</v>
      </c>
      <c r="M62" s="108"/>
      <c r="N62" s="21"/>
    </row>
    <row r="63" spans="1:14" ht="26.25" customHeight="1" x14ac:dyDescent="0.25">
      <c r="A63" s="103" t="s">
        <v>141</v>
      </c>
      <c r="B63" s="35" t="s">
        <v>142</v>
      </c>
      <c r="C63" s="16">
        <v>1</v>
      </c>
      <c r="D63" s="16">
        <v>1</v>
      </c>
      <c r="E63" s="16">
        <v>0</v>
      </c>
      <c r="F63" s="16">
        <v>2</v>
      </c>
      <c r="G63" s="16" t="s">
        <v>18</v>
      </c>
      <c r="H63" s="16">
        <v>4</v>
      </c>
      <c r="I63" s="16">
        <v>2</v>
      </c>
      <c r="J63" s="107"/>
      <c r="K63" s="108"/>
      <c r="L63" s="16" t="s">
        <v>36</v>
      </c>
      <c r="M63" s="16"/>
      <c r="N63" s="21"/>
    </row>
    <row r="64" spans="1:14" ht="26.25" customHeight="1" x14ac:dyDescent="0.25">
      <c r="A64" s="109" t="s">
        <v>143</v>
      </c>
      <c r="B64" s="38" t="s">
        <v>144</v>
      </c>
      <c r="C64" s="39">
        <v>2</v>
      </c>
      <c r="D64" s="39">
        <v>2</v>
      </c>
      <c r="E64" s="39">
        <v>0</v>
      </c>
      <c r="F64" s="39">
        <v>2</v>
      </c>
      <c r="G64" s="39" t="s">
        <v>18</v>
      </c>
      <c r="H64" s="39">
        <v>6</v>
      </c>
      <c r="I64" s="39">
        <v>3</v>
      </c>
      <c r="J64" s="110"/>
      <c r="K64" s="39"/>
      <c r="L64" s="39"/>
      <c r="M64" s="39" t="s">
        <v>134</v>
      </c>
      <c r="N64" s="111"/>
    </row>
    <row r="65" spans="1:17" ht="26.25" customHeight="1" x14ac:dyDescent="0.25">
      <c r="A65" s="112"/>
      <c r="B65" s="113" t="s">
        <v>79</v>
      </c>
      <c r="C65" s="51"/>
      <c r="D65" s="51"/>
      <c r="E65" s="51"/>
      <c r="F65" s="51"/>
      <c r="G65" s="51"/>
      <c r="H65" s="51"/>
      <c r="I65" s="51"/>
      <c r="J65" s="51"/>
      <c r="K65" s="51">
        <v>30</v>
      </c>
      <c r="L65" s="114">
        <v>30</v>
      </c>
      <c r="M65" s="114">
        <v>30</v>
      </c>
      <c r="N65" s="115">
        <v>30</v>
      </c>
    </row>
    <row r="66" spans="1:17" ht="26.25" customHeight="1" x14ac:dyDescent="0.25">
      <c r="A66" s="116"/>
      <c r="B66" s="63" t="s">
        <v>80</v>
      </c>
      <c r="C66" s="66"/>
      <c r="D66" s="66"/>
      <c r="E66" s="66"/>
      <c r="F66" s="66"/>
      <c r="G66" s="63"/>
      <c r="H66" s="66">
        <v>120</v>
      </c>
      <c r="I66" s="66"/>
      <c r="J66" s="66"/>
      <c r="K66" s="66"/>
      <c r="L66" s="117"/>
      <c r="M66" s="117"/>
      <c r="N66" s="118"/>
    </row>
    <row r="67" spans="1:17" ht="26.25" customHeight="1" x14ac:dyDescent="0.25">
      <c r="A67" s="68"/>
      <c r="B67" s="69"/>
      <c r="C67" s="70"/>
      <c r="D67" s="70"/>
      <c r="E67" s="70"/>
      <c r="F67" s="70"/>
      <c r="G67" s="71"/>
      <c r="H67" s="72"/>
      <c r="I67" s="72"/>
      <c r="J67" s="70"/>
      <c r="K67" s="70"/>
      <c r="L67" s="70"/>
      <c r="M67" s="70"/>
      <c r="N67" s="70"/>
    </row>
    <row r="68" spans="1:17" ht="26.25" customHeight="1" x14ac:dyDescent="0.25">
      <c r="A68" s="68"/>
      <c r="B68" s="69"/>
      <c r="C68" s="70"/>
      <c r="D68" s="70"/>
      <c r="E68" s="70"/>
      <c r="F68" s="70"/>
      <c r="G68" s="71"/>
      <c r="H68" s="72"/>
      <c r="I68" s="72"/>
      <c r="J68" s="70"/>
      <c r="K68" s="70"/>
      <c r="L68" s="70"/>
      <c r="M68" s="70"/>
      <c r="N68" s="70"/>
    </row>
    <row r="69" spans="1:17" ht="26.25" customHeight="1" x14ac:dyDescent="0.2">
      <c r="A69" s="130" t="s">
        <v>145</v>
      </c>
      <c r="B69" s="130"/>
      <c r="C69" s="130"/>
      <c r="D69" s="130"/>
      <c r="E69" s="130"/>
      <c r="F69" s="130"/>
      <c r="G69" s="130"/>
      <c r="H69" s="130"/>
      <c r="I69" s="130"/>
      <c r="J69" s="130"/>
      <c r="K69" s="130"/>
      <c r="L69" s="130"/>
      <c r="M69" s="130"/>
      <c r="N69" s="130"/>
    </row>
    <row r="70" spans="1:17" ht="15" customHeight="1" x14ac:dyDescent="0.2">
      <c r="B70" s="119"/>
      <c r="C70" s="120"/>
      <c r="D70" s="120"/>
      <c r="E70" s="121"/>
      <c r="F70" s="121"/>
      <c r="G70" s="121"/>
      <c r="H70" s="120"/>
      <c r="I70" s="120"/>
      <c r="J70" s="121"/>
      <c r="K70" s="121"/>
      <c r="L70" s="121"/>
      <c r="M70" s="121"/>
      <c r="N70" s="121"/>
      <c r="O70" s="121"/>
    </row>
    <row r="72" spans="1:17" ht="15" customHeight="1" x14ac:dyDescent="0.2"/>
    <row r="74" spans="1:17" ht="12.75" customHeight="1" x14ac:dyDescent="0.2">
      <c r="A74" s="122"/>
      <c r="B74" s="122"/>
      <c r="C74" s="122"/>
      <c r="D74" s="122"/>
      <c r="E74" s="122"/>
      <c r="F74" s="122"/>
      <c r="G74" s="122"/>
      <c r="H74" s="122"/>
      <c r="I74" s="122"/>
      <c r="J74" s="122"/>
      <c r="K74" s="122"/>
      <c r="L74" s="122"/>
      <c r="M74" s="122"/>
      <c r="N74" s="122"/>
      <c r="O74" s="122"/>
    </row>
    <row r="75" spans="1:17" ht="12.75" customHeight="1" x14ac:dyDescent="0.25">
      <c r="A75" s="126"/>
      <c r="B75" s="126"/>
      <c r="C75" s="126"/>
      <c r="D75" s="126"/>
      <c r="E75" s="126"/>
      <c r="F75" s="126"/>
      <c r="G75" s="126"/>
      <c r="H75" s="126"/>
      <c r="I75" s="126"/>
      <c r="J75" s="126"/>
      <c r="K75" s="126"/>
      <c r="L75" s="126"/>
      <c r="M75" s="126"/>
      <c r="N75" s="126"/>
      <c r="O75" s="126"/>
      <c r="P75" s="123"/>
      <c r="Q75" s="123"/>
    </row>
  </sheetData>
  <mergeCells count="6">
    <mergeCell ref="A75:O75"/>
    <mergeCell ref="A1:N1"/>
    <mergeCell ref="A3:N3"/>
    <mergeCell ref="A32:N32"/>
    <mergeCell ref="A57:N57"/>
    <mergeCell ref="A69:N69"/>
  </mergeCells>
  <pageMargins left="0.7" right="0.7" top="0.75" bottom="0.75" header="0.511811023622047" footer="0.511811023622047"/>
  <pageSetup paperSize="8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141</TotalTime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hunlaci@inf.elte.hu</dc:creator>
  <dc:description/>
  <cp:lastModifiedBy>Csillag András</cp:lastModifiedBy>
  <cp:revision>3</cp:revision>
  <cp:lastPrinted>2024-09-18T10:23:10Z</cp:lastPrinted>
  <dcterms:created xsi:type="dcterms:W3CDTF">2017-06-02T06:05:55Z</dcterms:created>
  <dcterms:modified xsi:type="dcterms:W3CDTF">2025-01-22T09:16:23Z</dcterms:modified>
  <dc:language>hu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3f0e2824-4d1f-44a2-a830-dbbbca50bd5a</vt:lpwstr>
  </property>
</Properties>
</file>